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6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<sst xmlns="http://schemas.openxmlformats.org/spreadsheetml/2006/main" count="788" uniqueCount="491">
  <si>
    <t>单位名称</t>
  </si>
  <si>
    <t>2019年部门预算</t>
  </si>
  <si>
    <t>表1</t>
  </si>
  <si>
    <t>部门收支总表</t>
  </si>
  <si>
    <t>填报单位</t>
  </si>
  <si>
    <t>单位：元</t>
  </si>
  <si>
    <t>收          入</t>
  </si>
  <si>
    <t>支             出</t>
  </si>
  <si>
    <t>项              目</t>
  </si>
  <si>
    <t>2019年预算数</t>
  </si>
  <si>
    <t>国有资本经营预算安排</t>
  </si>
  <si>
    <t>事业单位经营收入</t>
  </si>
  <si>
    <t>六、其他收入</t>
  </si>
  <si>
    <t>本  年  收  入  合  计</t>
  </si>
  <si>
    <t>本  年  支  出  合  计</t>
  </si>
  <si>
    <t>七、用事业基金弥补收支差额</t>
  </si>
  <si>
    <t>用事业基金弥补收支差额</t>
  </si>
  <si>
    <t>八、上年结转</t>
  </si>
  <si>
    <t xml:space="preserve"> 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</si>
  <si>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</si>
  <si>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</si>
  <si>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</si>
  <si>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</si>
  <si>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</si>
  <si>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</si>
  <si>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</si>
  <si>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</si>
  <si>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</si>
  <si>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</si>
  <si>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</si>
  <si>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转移性收入</t>
  </si>
  <si>
    <t>其他收入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</si>
  <si>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</si>
  <si>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</si>
  <si>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</si>
  <si>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</si>
  <si>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</si>
  <si>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</si>
  <si>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</si>
  <si>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</si>
  <si>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</si>
  <si>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</si>
  <si>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</si>
  <si>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</si>
  <si>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</si>
  <si>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单位编码</t>
  </si>
  <si>
    <t>公式总计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</si>
  <si>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</si>
  <si>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</si>
  <si>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</si>
  <si>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</si>
  <si>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</si>
  <si>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</si>
  <si>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</si>
  <si>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</si>
  <si>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</si>
  <si>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</si>
  <si>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</si>
  <si>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</si>
  <si>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</si>
  <si>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</si>
  <si>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</si>
  <si>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</si>
  <si>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</si>
  <si>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</si>
  <si>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</si>
  <si>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</si>
  <si>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</si>
  <si>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>公式上年结转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</si>
  <si>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</si>
  <si>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</si>
  <si>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</si>
  <si>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</si>
  <si>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</si>
  <si>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</si>
  <si>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</si>
  <si>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</si>
  <si>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</si>
  <si>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</si>
  <si>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</si>
  <si>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</si>
  <si>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</si>
  <si>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</si>
  <si>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</si>
  <si>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</si>
  <si>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</si>
  <si>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</si>
  <si>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</si>
  <si>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</si>
  <si>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</si>
  <si>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</si>
  <si>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</si>
  <si>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</si>
  <si>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</si>
  <si>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</si>
  <si>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</si>
  <si>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</si>
  <si>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</si>
  <si>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</si>
  <si>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</si>
  <si>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</si>
  <si>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</si>
  <si>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</si>
  <si>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一般公共预算拨款</t>
  </si>
  <si>
    <t>政府性基金安排</t>
  </si>
  <si>
    <t>上年应返还额度结转</t>
  </si>
  <si>
    <t>公式当年合计</t>
  </si>
  <si>
    <t>公式公共预算</t>
  </si>
  <si>
    <t>当年公共预算(基本支出)</t>
  </si>
  <si>
    <t>当年公共预算(项目支出)</t>
  </si>
  <si>
    <t>公式基金预算</t>
  </si>
  <si>
    <t>政府性基金安排(基本支出)</t>
  </si>
  <si>
    <t>政府性基金安排(项目支出)</t>
  </si>
  <si>
    <t>公式国资经营</t>
  </si>
  <si>
    <t>国有资本经营(基本支出)</t>
  </si>
  <si>
    <t>国有资本经营(项目支出)</t>
  </si>
  <si>
    <t>公式中央专款</t>
  </si>
  <si>
    <t>公式中央公共</t>
  </si>
  <si>
    <t>中央公共财政(基本支出)</t>
  </si>
  <si>
    <t>中央公共财政(项目支出)</t>
  </si>
  <si>
    <t>公式中央基金</t>
  </si>
  <si>
    <t>中央基金预算(基本支出)</t>
  </si>
  <si>
    <t>中央基金预算(项目支出)</t>
  </si>
  <si>
    <t>公式公共结转</t>
  </si>
  <si>
    <t>上年公共财政(基本支出)</t>
  </si>
  <si>
    <t>上年公共财政(项目支出)</t>
  </si>
  <si>
    <t>公式基金结转</t>
  </si>
  <si>
    <t>上年政府基金(基本支出)</t>
  </si>
  <si>
    <t>上年政府基金(项目支出)</t>
  </si>
  <si>
    <t>公式国资结转</t>
  </si>
  <si>
    <t>上年国资经营(基本支出)</t>
  </si>
  <si>
    <t>上年国资经营(项目支出)</t>
  </si>
  <si>
    <t>公式额度结转</t>
  </si>
  <si>
    <t>上年返还额度(基本支出)</t>
  </si>
  <si>
    <t>上年返还额度(项目支出)</t>
  </si>
  <si>
    <t>公式资金结转</t>
  </si>
  <si>
    <t>上年资金结转(基本支出)</t>
  </si>
  <si>
    <t>上年资金结转(项目支出)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</si>
  <si>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</si>
  <si>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</si>
  <si>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</si>
  <si>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</si>
  <si>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</si>
  <si>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</si>
  <si>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</si>
  <si>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</si>
  <si>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</si>
  <si>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</si>
  <si>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</si>
  <si>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</si>
  <si>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</si>
  <si>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</si>
  <si>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</si>
  <si>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</si>
  <si>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</si>
  <si>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</si>
  <si>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</si>
  <si>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</si>
  <si>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</si>
  <si>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</si>
  <si>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</si>
  <si>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</si>
  <si>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</si>
  <si>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</si>
  <si>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</si>
  <si>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</si>
  <si>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</si>
  <si>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</si>
  <si>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</si>
  <si>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</si>
  <si>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</si>
  <si>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</si>
  <si>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</si>
  <si>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</si>
  <si>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</si>
  <si>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</si>
  <si>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</si>
  <si>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</si>
  <si>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</si>
  <si>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</si>
  <si>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</si>
  <si>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</si>
  <si>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</si>
  <si>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</si>
  <si>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</si>
  <si>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</si>
  <si>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</si>
  <si>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</si>
  <si>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</si>
  <si>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</si>
  <si>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</si>
  <si>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</si>
  <si>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</si>
  <si>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</si>
  <si>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</si>
  <si>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</si>
  <si>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</si>
  <si>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</si>
  <si>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</si>
  <si>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</si>
  <si>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</si>
  <si>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</si>
  <si>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</si>
  <si>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</si>
  <si>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</si>
  <si>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</si>
  <si>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</si>
  <si>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</si>
  <si>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</si>
  <si>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</si>
  <si>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</si>
  <si>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</si>
  <si>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</si>
  <si>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</si>
  <si>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</si>
  <si>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</si>
  <si>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</si>
  <si>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</si>
  <si>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</si>
  <si>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</si>
  <si>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</si>
  <si>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</si>
  <si>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</si>
  <si>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</si>
  <si>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</si>
  <si>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</si>
  <si>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</si>
  <si>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</si>
  <si>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</si>
  <si>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</si>
  <si>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</si>
  <si>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</si>
  <si>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</si>
  <si>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</si>
  <si>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</si>
  <si>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</si>
  <si>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</si>
  <si>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</si>
  <si>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</si>
  <si>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</si>
  <si>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</si>
  <si>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</si>
  <si>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金额([301]支出经济分类)</t>
  </si>
  <si>
    <t>金额([301301]工资福利支出)</t>
  </si>
  <si>
    <t>金额([30130101]基本工资)</t>
  </si>
  <si>
    <t>金额([30130102]津贴补贴)</t>
  </si>
  <si>
    <t>金额([30130103]奖金)</t>
  </si>
  <si>
    <t>金额([30130104]其他社会保障缴费)</t>
  </si>
  <si>
    <t>金额([30130105]伙食费)</t>
  </si>
  <si>
    <t>金额([30130106]伙食补助费)</t>
  </si>
  <si>
    <t>金额([30130107]绩效工资)</t>
  </si>
  <si>
    <t>金额([30130108]机关事业单位基本养老保险缴费)</t>
  </si>
  <si>
    <t>金额([30130109]职业年金缴费)</t>
  </si>
  <si>
    <t>金额([30130199]其他工资福利支出)</t>
  </si>
  <si>
    <t>金额([301302]商品和服务支出)</t>
  </si>
  <si>
    <t>金额([30130201]办公费)</t>
  </si>
  <si>
    <t>金额([30130202]印刷费)</t>
  </si>
  <si>
    <t>金额([30130203]咨询费)</t>
  </si>
  <si>
    <t>金额([30130204]手续费)</t>
  </si>
  <si>
    <t>金额([30130205]水费)</t>
  </si>
  <si>
    <t>金额([30130206]电费)</t>
  </si>
  <si>
    <t>金额([30130207]邮电费)</t>
  </si>
  <si>
    <t>金额([30130208]取暖费)</t>
  </si>
  <si>
    <t>金额([30130209]物业管理费)</t>
  </si>
  <si>
    <t>金额([30130211]差旅费)</t>
  </si>
  <si>
    <t>金额([30130212]因公出国（境）费用)</t>
  </si>
  <si>
    <t>金额([30130213]维修(护)费)</t>
  </si>
  <si>
    <t>金额([30130214]租赁费)</t>
  </si>
  <si>
    <t>金额([30130215]会议费)</t>
  </si>
  <si>
    <t>金额([30130216]培训费)</t>
  </si>
  <si>
    <t>金额([30130217]公务接待费)</t>
  </si>
  <si>
    <t>金额([30130218]专用材料费)</t>
  </si>
  <si>
    <t>金额([30130219]装备购置费)</t>
  </si>
  <si>
    <t>金额([30130220]工程建设费)</t>
  </si>
  <si>
    <t>金额([30130221]作战费)</t>
  </si>
  <si>
    <t>金额([30130222]军用油料费)</t>
  </si>
  <si>
    <t>金额([30130223]军队其他运行维护费)</t>
  </si>
  <si>
    <t>金额([30130224]被装购置费)</t>
  </si>
  <si>
    <t>金额([30130225]专用燃料费)</t>
  </si>
  <si>
    <t>金额([30130226]劳务费)</t>
  </si>
  <si>
    <t>金额([30130227]委托业务费)</t>
  </si>
  <si>
    <t>金额([30130228]工会经费)</t>
  </si>
  <si>
    <t>金额([30130229]福利费)</t>
  </si>
  <si>
    <t>金额([30130231]公务用车运行维护费)</t>
  </si>
  <si>
    <t>金额([30130239]其他交通工具运行维护费)</t>
  </si>
  <si>
    <t>金额([30130240]税金及附加费用)</t>
  </si>
  <si>
    <t>金额([30130299]其他商品和服务支出)</t>
  </si>
  <si>
    <t>金额([301303]对个人和家庭的补助)</t>
  </si>
  <si>
    <t>金额([30130301]离休费)</t>
  </si>
  <si>
    <t>金额([30130302]退休费)</t>
  </si>
  <si>
    <t>金额([30130303]退职(役)费)</t>
  </si>
  <si>
    <t>金额([30130304]抚恤金)</t>
  </si>
  <si>
    <t>金额([30130305]生活补助)</t>
  </si>
  <si>
    <t>金额([30130306]救济费)</t>
  </si>
  <si>
    <t>金额([30130307]医疗费)</t>
  </si>
  <si>
    <t>金额([30130308]助学金)</t>
  </si>
  <si>
    <t>金额([30130309]奖励金)</t>
  </si>
  <si>
    <t>金额([30130310]生产补贴)</t>
  </si>
  <si>
    <t>金额([30130311]住房公积金)</t>
  </si>
  <si>
    <t>金额([30130312]提租补贴)</t>
  </si>
  <si>
    <t>金额([30130313]购房补贴)</t>
  </si>
  <si>
    <t>金额([30130314]采暖补贴)</t>
  </si>
  <si>
    <t>金额([30130315]物业服务补贴)</t>
  </si>
  <si>
    <t>金额([30130399]其他对个人和家庭的补助支出)</t>
  </si>
  <si>
    <t>金额([301304]对企事业单位的补贴)</t>
  </si>
  <si>
    <t>金额([30130401]企业政策性补贴)</t>
  </si>
  <si>
    <t>金额([30130402]事业单位补贴)</t>
  </si>
  <si>
    <t>金额([30130403]财政贴息)</t>
  </si>
  <si>
    <t>金额([30130499]其他对企事业单位的补贴支出)</t>
  </si>
  <si>
    <t>金额([301305]转移性支出)</t>
  </si>
  <si>
    <t>金额([30130501]不同级政府间转移性支出)</t>
  </si>
  <si>
    <t>金额([30130502]同级政府间转移性支出)</t>
  </si>
  <si>
    <t>金额([30130503]不同级预算单位间转移性支出)</t>
  </si>
  <si>
    <t>金额([30130504]同级预算单位间转移性支出)</t>
  </si>
  <si>
    <t>金额([301307]债务利息支出)</t>
  </si>
  <si>
    <t>金额([30130701]国内债务付息)</t>
  </si>
  <si>
    <t>金额([30130707]国外债务付息)</t>
  </si>
  <si>
    <t>金额([301308]债务还本支出)</t>
  </si>
  <si>
    <t>金额([30130801]国内债务还本)</t>
  </si>
  <si>
    <t>金额([30130802]国外债务还本)</t>
  </si>
  <si>
    <t>金额([301309]基本建设支出)</t>
  </si>
  <si>
    <t>金额([30130901]房屋建筑物购建（发改委安排）)</t>
  </si>
  <si>
    <t>金额([30130902]办公设备购置（发改委安排）)</t>
  </si>
  <si>
    <t>金额([30130903]专用设备购置（发改委安排）)</t>
  </si>
  <si>
    <t>金额([30130905]基础设施建设（发改委安排）)</t>
  </si>
  <si>
    <t>金额([30130906]大型修缮（发改委安排）)</t>
  </si>
  <si>
    <t>金额([30130907]信息网络及软件购置更新（发改委安排）)</t>
  </si>
  <si>
    <t>金额([30130908]物资储备（发改委安排）)</t>
  </si>
  <si>
    <t>金额([30130913]公务用车购置（发改委安排）)</t>
  </si>
  <si>
    <t>金额([30130919]其他交通工具购置（发改委安排）)</t>
  </si>
  <si>
    <t>金额([30130999]其他基本建设支出（发改委安排）)</t>
  </si>
  <si>
    <t>金额([301310]其他资本性支出)</t>
  </si>
  <si>
    <t>金额([30131001]房屋建筑物购建)</t>
  </si>
  <si>
    <t>金额([30131002]办公设备购置)</t>
  </si>
  <si>
    <t>金额([30131003]专用设备购置)</t>
  </si>
  <si>
    <t>金额([30131005]基础设施建设)</t>
  </si>
  <si>
    <t>金额([30131006]大型修缮)</t>
  </si>
  <si>
    <t>金额([30131007]信息网络及软件购置更新)</t>
  </si>
  <si>
    <t>金额([30131008]物资储备)</t>
  </si>
  <si>
    <t>金额([30131009]土地补偿)</t>
  </si>
  <si>
    <t>金额([30131010]安置补助)</t>
  </si>
  <si>
    <t>金额([30131011]地上附着物和青苗补偿)</t>
  </si>
  <si>
    <t>金额([30131012]拆迁补偿)</t>
  </si>
  <si>
    <t>金额([30131013]公务用车购置)</t>
  </si>
  <si>
    <t>金额([30131019]其他交通工具购置)</t>
  </si>
  <si>
    <t>金额([30131020]产权参股)</t>
  </si>
  <si>
    <t>金额([30131099]其他资本性支出)</t>
  </si>
  <si>
    <t>金额([301399]其他支出)</t>
  </si>
  <si>
    <t>金额([30139901]预备费)</t>
  </si>
  <si>
    <t>金额([30139902]预留)</t>
  </si>
  <si>
    <t>金额([30139903]补充全国社会保障基金)</t>
  </si>
  <si>
    <t>金额([30139906]赠与)</t>
  </si>
  <si>
    <t>金额([30139907]贷款转贷)</t>
  </si>
  <si>
    <t>金额([30139998]脱贫攻坚对口帮扶)</t>
  </si>
  <si>
    <t>金额([30139999]其他支出)</t>
  </si>
  <si>
    <t>表3-1</t>
  </si>
  <si>
    <t>一般公共预算基本支出预算表</t>
  </si>
  <si>
    <t>经济分类科目</t>
  </si>
  <si>
    <t>人员经费</t>
  </si>
  <si>
    <t>公用经费</t>
  </si>
  <si>
    <t>经济科目类</t>
  </si>
  <si>
    <t>经济科目款</t>
  </si>
  <si>
    <t>经济科目款名称</t>
  </si>
  <si>
    <t>公式人员支出</t>
  </si>
  <si>
    <t>日常公用支出</t>
  </si>
  <si>
    <t>表3-2</t>
  </si>
  <si>
    <t>一般公共预算项目支出预算表</t>
  </si>
  <si>
    <t>项目名称</t>
  </si>
  <si>
    <t>款2位编码</t>
  </si>
  <si>
    <t>项目名称列表名称</t>
  </si>
  <si>
    <t>公式财政拨款</t>
  </si>
  <si>
    <t>表3-3</t>
  </si>
  <si>
    <t>一般公共预算“三公”经费支出预算表</t>
  </si>
  <si>
    <t>当年财政拨款预算安排</t>
  </si>
  <si>
    <t>公务用车购置及运行费</t>
  </si>
  <si>
    <t>公务用车购置费</t>
  </si>
  <si>
    <t>公务用车运行费</t>
  </si>
  <si>
    <t>部门编码</t>
  </si>
  <si>
    <t>部门名称</t>
  </si>
  <si>
    <t>公式合计</t>
  </si>
  <si>
    <t>因公出国境</t>
  </si>
  <si>
    <t>公式公车</t>
  </si>
  <si>
    <t>公式公车购置</t>
  </si>
  <si>
    <t>部门（单位）预算项目支出绩效目标</t>
  </si>
  <si>
    <t xml:space="preserve">项目名称 </t>
  </si>
  <si>
    <t>预算单位</t>
  </si>
  <si>
    <t>项目资金(万元)</t>
  </si>
  <si>
    <t xml:space="preserve">年度资金总额： </t>
  </si>
  <si>
    <t xml:space="preserve">其他资金 </t>
  </si>
  <si>
    <t xml:space="preserve">总体目标 </t>
  </si>
  <si>
    <t>年度目标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</si>
  <si>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</si>
  <si>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</si>
  <si>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</si>
  <si>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</si>
  <si>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</si>
  <si>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</si>
  <si>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</si>
  <si>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 xml:space="preserve">质量指标 </t>
  </si>
  <si>
    <t xml:space="preserve">时效指标 </t>
  </si>
  <si>
    <t>成本指标</t>
  </si>
  <si>
    <t>项目效益</t>
  </si>
  <si>
    <t>经济效益指标</t>
  </si>
  <si>
    <t>社会效益指标</t>
  </si>
  <si>
    <t>生态效益指标</t>
  </si>
  <si>
    <t>可持续影响指标</t>
  </si>
  <si>
    <t xml:space="preserve">满意度指标 </t>
  </si>
  <si>
    <t xml:space="preserve">服务对象满意度指标 </t>
  </si>
  <si>
    <t>一、当年财政拨款收入</t>
  </si>
  <si>
    <t>一、基本支出</t>
  </si>
  <si>
    <t>二、上级补助收入</t>
  </si>
  <si>
    <t>1、工资福利支出</t>
  </si>
  <si>
    <t>三、事业收入</t>
  </si>
  <si>
    <t>2、日常公用支出</t>
  </si>
  <si>
    <t>四、事业单位经营收入</t>
  </si>
  <si>
    <t>3、对个人和家庭的补助支出</t>
  </si>
  <si>
    <t>五、附属单位上缴收入</t>
  </si>
  <si>
    <t>二、项目支出</t>
  </si>
  <si>
    <t>1、业务运行费</t>
  </si>
  <si>
    <t>2、部门预算项目支出</t>
  </si>
  <si>
    <t>3、待安排项目支出</t>
  </si>
  <si>
    <t>三、结转下年</t>
  </si>
  <si>
    <t xml:space="preserve">    其中：上年预算内资金结转</t>
  </si>
  <si>
    <t xml:space="preserve">          上年自有资金结转</t>
  </si>
  <si>
    <t xml:space="preserve">          上年其他资金结转</t>
  </si>
  <si>
    <t>填报单位 攀枝花市政务服务管理局</t>
  </si>
  <si>
    <t>攀枝花市政务服务管理局</t>
  </si>
  <si>
    <t>报送日期：2019 年 1 月 28 日</t>
  </si>
  <si>
    <t>攀枝花市政务服务中心</t>
  </si>
  <si>
    <t xml:space="preserve">  行政运行（政府）</t>
  </si>
  <si>
    <t xml:space="preserve">  一般行政管理事务（政府）</t>
  </si>
  <si>
    <t xml:space="preserve">  未归口管理的行政单位离退休</t>
  </si>
  <si>
    <t xml:space="preserve">  机关事业单位基本养老保险缴费支出</t>
  </si>
  <si>
    <t xml:space="preserve">  住房公积金</t>
  </si>
  <si>
    <t>136001</t>
  </si>
  <si>
    <t>201</t>
  </si>
  <si>
    <t>03</t>
  </si>
  <si>
    <t>01</t>
  </si>
  <si>
    <t xml:space="preserve">  136001</t>
  </si>
  <si>
    <t>02</t>
  </si>
  <si>
    <t>208</t>
  </si>
  <si>
    <t>05</t>
  </si>
  <si>
    <t>04</t>
  </si>
  <si>
    <t>221</t>
  </si>
  <si>
    <t>填报单位 攀枝花市政务服务管理局</t>
  </si>
  <si>
    <t>填报单位  攀枝花市政务服务管理局</t>
  </si>
  <si>
    <t>政务购买劳务服务经费</t>
  </si>
  <si>
    <t>午餐经费</t>
  </si>
  <si>
    <t>停车场费用</t>
  </si>
  <si>
    <t>政务大厅运行经费</t>
  </si>
  <si>
    <t>201</t>
  </si>
  <si>
    <t>03</t>
  </si>
  <si>
    <t>02</t>
  </si>
  <si>
    <t>（2019年度）</t>
  </si>
  <si>
    <t>购买劳务经费、业务运行经费</t>
  </si>
  <si>
    <t>攀枝花市政务服务管理局</t>
  </si>
  <si>
    <t xml:space="preserve">其中：财政拨款 </t>
  </si>
  <si>
    <t>以优化营商环境为重点，加快国资国企改革，大力支持民营经济发展，建立市场主体轻违规行为容错机制，促进中小企业健康发展。全面落实公平竞争审查制度。健全担保体系，解决民营企业、中小微企业融资难、融资贵。持续深化“放管服”改革，提升“互联网+政务服务”，进一步压减办证、审批时间，降低制度性交易成本，工程建设项目审批时间减少到 90 个工作日以内，政务服务由“最多跑一次”向“一次都不跑”升级。深化法治政府建设，推进数字政府建设，健全领导干部联系企业、与市民面对面、政务服务“好差评”等制度。</t>
  </si>
  <si>
    <t>处理群众投诉日均量40件</t>
  </si>
  <si>
    <t>完成率100%</t>
  </si>
  <si>
    <t>接待群众咨询日均量2000件</t>
  </si>
  <si>
    <t>大厅能耗管理</t>
  </si>
  <si>
    <t>≥80%</t>
  </si>
  <si>
    <t>工作人员满意度</t>
  </si>
  <si>
    <t>≥99%</t>
  </si>
  <si>
    <t>工作人员出勤率</t>
  </si>
  <si>
    <t>工作人员办事效率</t>
  </si>
  <si>
    <t>群众满意度</t>
  </si>
  <si>
    <t>≥90%</t>
  </si>
  <si>
    <t>解决群众投诉问题</t>
  </si>
  <si>
    <t>完成度100%</t>
  </si>
  <si>
    <t>答复群众咨询问题</t>
  </si>
  <si>
    <t>完成度100%</t>
  </si>
  <si>
    <t>电气设备正常使用率</t>
  </si>
  <si>
    <t>网络保障度</t>
  </si>
  <si>
    <t>高效处理突发事件</t>
  </si>
  <si>
    <t>应急处理能力100%</t>
  </si>
  <si>
    <t>投诉、咨询回复时效</t>
  </si>
  <si>
    <t>100%</t>
  </si>
  <si>
    <t>资金拨付时限</t>
  </si>
  <si>
    <t>≤15天</t>
  </si>
  <si>
    <t>购买劳务费</t>
  </si>
  <si>
    <t>人员60人，人员费用300万一年</t>
  </si>
  <si>
    <t>能耗节约率</t>
  </si>
  <si>
    <t>服务群众，让群众满意</t>
  </si>
  <si>
    <t>社会保障率100%</t>
  </si>
  <si>
    <t>政务事项宣传覆盖面</t>
  </si>
  <si>
    <t>提升政务服务形象</t>
  </si>
  <si>
    <t>“一窗、一门、一网通办”便捷率</t>
  </si>
  <si>
    <t>“最多跑一次”办结率</t>
  </si>
  <si>
    <t>政府满意度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</si>
</sst>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_);\(#,##0\)"/>
    <numFmt numFmtId="178" formatCode="&quot;\&quot;#,##0.00_);\(&quot;\&quot;#,##0.00\)"/>
    <numFmt numFmtId="179" formatCode="#,##0.0000"/>
    <numFmt numFmtId="180" formatCode=";;"/>
  </numFmts>
  <fonts count="44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0.5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1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30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41" fillId="0" borderId="3" applyNumberFormat="0" applyFill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4" fillId="11" borderId="4" applyNumberFormat="0" applyAlignment="0" applyProtection="0"/>
    <xf numFmtId="0" fontId="29" fillId="12" borderId="5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5" borderId="0" applyNumberFormat="0" applyBorder="0" applyAlignment="0" applyProtection="0"/>
    <xf numFmtId="0" fontId="39" fillId="11" borderId="7" applyNumberFormat="0" applyAlignment="0" applyProtection="0"/>
    <xf numFmtId="0" fontId="33" fillId="10" borderId="4" applyNumberFormat="0" applyAlignment="0" applyProtection="0"/>
    <xf numFmtId="0" fontId="3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5"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8" fillId="11" borderId="0" xfId="0" applyNumberFormat="1" applyFont="1" applyFill="1" applyAlignment="1">
      <alignment/>
    </xf>
    <xf numFmtId="0" fontId="8" fillId="11" borderId="0" xfId="0" applyNumberFormat="1" applyFont="1" applyFill="1" applyAlignment="1">
      <alignment horizontal="right" vertical="center"/>
    </xf>
    <xf numFmtId="0" fontId="8" fillId="4" borderId="9" xfId="0" applyNumberFormat="1" applyFont="1" applyFill="1" applyBorder="1" applyAlignment="1" applyProtection="1">
      <alignment horizontal="left"/>
      <protection/>
    </xf>
    <xf numFmtId="0" fontId="8" fillId="0" borderId="9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8" fillId="0" borderId="16" xfId="0" applyNumberFormat="1" applyFont="1" applyFill="1" applyBorder="1" applyAlignment="1">
      <alignment horizontal="centerContinuous" vertical="center"/>
    </xf>
    <xf numFmtId="0" fontId="8" fillId="0" borderId="10" xfId="0" applyNumberFormat="1" applyFont="1" applyFill="1" applyBorder="1" applyAlignment="1">
      <alignment horizontal="centerContinuous" vertical="center"/>
    </xf>
    <xf numFmtId="0" fontId="8" fillId="0" borderId="17" xfId="0" applyNumberFormat="1" applyFont="1" applyFill="1" applyBorder="1" applyAlignment="1">
      <alignment horizontal="centerContinuous" vertical="center"/>
    </xf>
    <xf numFmtId="0" fontId="8" fillId="0" borderId="15" xfId="0" applyNumberFormat="1" applyFont="1" applyFill="1" applyBorder="1" applyAlignment="1">
      <alignment horizontal="centerContinuous" vertical="center"/>
    </xf>
    <xf numFmtId="1" fontId="8" fillId="0" borderId="15" xfId="0" applyNumberFormat="1" applyFont="1" applyFill="1" applyBorder="1" applyAlignment="1">
      <alignment horizontal="centerContinuous" vertical="center"/>
    </xf>
    <xf numFmtId="1" fontId="8" fillId="0" borderId="18" xfId="0" applyNumberFormat="1" applyFont="1" applyFill="1" applyBorder="1" applyAlignment="1">
      <alignment horizontal="centerContinuous" vertical="center"/>
    </xf>
    <xf numFmtId="0" fontId="8" fillId="11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4" borderId="18" xfId="0" applyNumberFormat="1" applyFont="1" applyFill="1" applyBorder="1" applyAlignment="1" applyProtection="1">
      <alignment vertical="center" wrapText="1"/>
      <protection/>
    </xf>
    <xf numFmtId="176" fontId="8" fillId="4" borderId="15" xfId="0" applyNumberFormat="1" applyFont="1" applyFill="1" applyBorder="1" applyAlignment="1" applyProtection="1">
      <alignment vertical="center" wrapText="1"/>
      <protection/>
    </xf>
    <xf numFmtId="176" fontId="8" fillId="4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 applyProtection="1">
      <alignment vertical="center" wrapText="1"/>
      <protection/>
    </xf>
    <xf numFmtId="0" fontId="10" fillId="11" borderId="0" xfId="0" applyNumberFormat="1" applyFont="1" applyFill="1" applyAlignment="1" applyProtection="1">
      <alignment vertical="center" wrapText="1"/>
      <protection/>
    </xf>
    <xf numFmtId="0" fontId="11" fillId="11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12" fillId="11" borderId="0" xfId="0" applyNumberFormat="1" applyFont="1" applyFill="1" applyAlignment="1">
      <alignment/>
    </xf>
    <xf numFmtId="0" fontId="8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8" fillId="4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0" borderId="20" xfId="0" applyNumberFormat="1" applyFont="1" applyFill="1" applyBorder="1" applyAlignment="1" applyProtection="1">
      <alignment horizontal="centerContinuous" vertical="center"/>
      <protection/>
    </xf>
    <xf numFmtId="0" fontId="8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4" borderId="15" xfId="0" applyNumberFormat="1" applyFont="1" applyFill="1" applyBorder="1" applyAlignment="1" applyProtection="1">
      <alignment vertical="center" wrapText="1"/>
      <protection/>
    </xf>
    <xf numFmtId="176" fontId="8" fillId="4" borderId="18" xfId="0" applyNumberFormat="1" applyFont="1" applyFill="1" applyBorder="1" applyAlignment="1" applyProtection="1">
      <alignment vertical="center" wrapText="1"/>
      <protection/>
    </xf>
    <xf numFmtId="176" fontId="8" fillId="4" borderId="22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 vertical="center"/>
    </xf>
    <xf numFmtId="49" fontId="8" fillId="4" borderId="20" xfId="0" applyNumberFormat="1" applyFont="1" applyFill="1" applyBorder="1" applyAlignment="1" applyProtection="1">
      <alignment vertical="center" wrapText="1"/>
      <protection/>
    </xf>
    <xf numFmtId="176" fontId="8" fillId="4" borderId="16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5" xfId="0" applyNumberFormat="1" applyFont="1" applyFill="1" applyBorder="1" applyAlignment="1" applyProtection="1">
      <alignment horizontal="centerContinuous" vertical="center"/>
      <protection/>
    </xf>
    <xf numFmtId="1" fontId="8" fillId="0" borderId="20" xfId="0" applyNumberFormat="1" applyFont="1" applyFill="1" applyBorder="1" applyAlignment="1">
      <alignment horizontal="centerContinuous" vertical="center"/>
    </xf>
    <xf numFmtId="0" fontId="8" fillId="11" borderId="0" xfId="0" applyNumberFormat="1" applyFont="1" applyFill="1" applyAlignment="1">
      <alignment/>
    </xf>
    <xf numFmtId="0" fontId="8" fillId="0" borderId="2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11" borderId="0" xfId="0" applyNumberFormat="1" applyFont="1" applyFill="1" applyBorder="1" applyAlignment="1">
      <alignment/>
    </xf>
    <xf numFmtId="0" fontId="17" fillId="11" borderId="0" xfId="0" applyNumberFormat="1" applyFont="1" applyFill="1" applyAlignment="1">
      <alignment/>
    </xf>
    <xf numFmtId="0" fontId="17" fillId="11" borderId="0" xfId="0" applyNumberFormat="1" applyFont="1" applyFill="1" applyBorder="1" applyAlignment="1">
      <alignment/>
    </xf>
    <xf numFmtId="177" fontId="18" fillId="11" borderId="0" xfId="0" applyNumberFormat="1" applyFont="1" applyFill="1" applyBorder="1" applyAlignment="1">
      <alignment horizontal="center" vertical="center"/>
    </xf>
    <xf numFmtId="177" fontId="18" fillId="11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0" fontId="8" fillId="11" borderId="0" xfId="0" applyNumberFormat="1" applyFont="1" applyFill="1" applyAlignment="1" applyProtection="1">
      <alignment horizontal="right" vertical="center"/>
      <protection/>
    </xf>
    <xf numFmtId="0" fontId="0" fillId="11" borderId="0" xfId="0" applyNumberFormat="1" applyFont="1" applyFill="1" applyAlignment="1">
      <alignment vertical="center"/>
    </xf>
    <xf numFmtId="0" fontId="8" fillId="0" borderId="12" xfId="0" applyNumberFormat="1" applyFont="1" applyFill="1" applyBorder="1" applyAlignment="1">
      <alignment horizontal="centerContinuous" vertical="center"/>
    </xf>
    <xf numFmtId="0" fontId="8" fillId="0" borderId="19" xfId="0" applyNumberFormat="1" applyFont="1" applyFill="1" applyBorder="1" applyAlignment="1">
      <alignment horizontal="centerContinuous" vertical="center"/>
    </xf>
    <xf numFmtId="0" fontId="8" fillId="11" borderId="14" xfId="0" applyNumberFormat="1" applyFont="1" applyFill="1" applyBorder="1" applyAlignment="1" applyProtection="1">
      <alignment horizontal="centerContinuous" vertical="center"/>
      <protection/>
    </xf>
    <xf numFmtId="0" fontId="8" fillId="11" borderId="15" xfId="0" applyNumberFormat="1" applyFont="1" applyFill="1" applyBorder="1" applyAlignment="1" applyProtection="1">
      <alignment horizontal="centerContinuous" vertical="center"/>
      <protection/>
    </xf>
    <xf numFmtId="1" fontId="8" fillId="0" borderId="23" xfId="0" applyNumberFormat="1" applyFont="1" applyFill="1" applyBorder="1" applyAlignment="1" applyProtection="1">
      <alignment horizontal="centerContinuous" vertical="center"/>
      <protection/>
    </xf>
    <xf numFmtId="1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11" borderId="12" xfId="0" applyNumberFormat="1" applyFont="1" applyFill="1" applyBorder="1" applyAlignment="1" applyProtection="1">
      <alignment horizontal="center" vertical="center" wrapText="1"/>
      <protection/>
    </xf>
    <xf numFmtId="176" fontId="8" fillId="4" borderId="20" xfId="0" applyNumberFormat="1" applyFont="1" applyFill="1" applyBorder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8" fillId="11" borderId="18" xfId="0" applyNumberFormat="1" applyFont="1" applyFill="1" applyBorder="1" applyAlignment="1" applyProtection="1">
      <alignment horizontal="centerContinuous" vertical="center"/>
      <protection/>
    </xf>
    <xf numFmtId="0" fontId="8" fillId="11" borderId="12" xfId="0" applyNumberFormat="1" applyFont="1" applyFill="1" applyBorder="1" applyAlignment="1" applyProtection="1">
      <alignment horizontal="centerContinuous" vertical="center"/>
      <protection/>
    </xf>
    <xf numFmtId="1" fontId="8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1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>
      <alignment/>
    </xf>
    <xf numFmtId="0" fontId="5" fillId="4" borderId="9" xfId="0" applyNumberFormat="1" applyFont="1" applyFill="1" applyBorder="1" applyAlignment="1" applyProtection="1">
      <alignment horizontal="left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>
      <alignment vertical="center"/>
    </xf>
    <xf numFmtId="176" fontId="5" fillId="4" borderId="12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8" xfId="0" applyNumberFormat="1" applyFont="1" applyFill="1" applyBorder="1" applyAlignment="1">
      <alignment vertical="center" wrapText="1"/>
    </xf>
    <xf numFmtId="176" fontId="5" fillId="4" borderId="19" xfId="0" applyNumberFormat="1" applyFont="1" applyFill="1" applyBorder="1" applyAlignment="1" applyProtection="1">
      <alignment vertical="center" wrapText="1"/>
      <protection/>
    </xf>
    <xf numFmtId="176" fontId="5" fillId="4" borderId="15" xfId="0" applyNumberFormat="1" applyFont="1" applyFill="1" applyBorder="1" applyAlignment="1" applyProtection="1">
      <alignment vertical="center" wrapText="1"/>
      <protection/>
    </xf>
    <xf numFmtId="176" fontId="5" fillId="4" borderId="10" xfId="0" applyNumberFormat="1" applyFont="1" applyFill="1" applyBorder="1" applyAlignment="1" applyProtection="1">
      <alignment vertical="center" wrapText="1"/>
      <protection/>
    </xf>
    <xf numFmtId="1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4" borderId="18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>
      <alignment horizontal="right" vertical="center" wrapText="1"/>
    </xf>
    <xf numFmtId="176" fontId="5" fillId="0" borderId="16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5" fillId="11" borderId="1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49" fontId="5" fillId="4" borderId="18" xfId="0" applyNumberFormat="1" applyFont="1" applyFill="1" applyBorder="1" applyAlignment="1" applyProtection="1">
      <alignment vertical="center" wrapText="1"/>
      <protection/>
    </xf>
    <xf numFmtId="49" fontId="5" fillId="4" borderId="20" xfId="0" applyNumberFormat="1" applyFont="1" applyFill="1" applyBorder="1" applyAlignment="1" applyProtection="1">
      <alignment vertical="center" wrapText="1"/>
      <protection/>
    </xf>
    <xf numFmtId="176" fontId="5" fillId="4" borderId="2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7" fillId="11" borderId="0" xfId="0" applyNumberFormat="1" applyFont="1" applyFill="1" applyBorder="1" applyAlignment="1">
      <alignment/>
    </xf>
    <xf numFmtId="0" fontId="7" fillId="11" borderId="0" xfId="0" applyNumberFormat="1" applyFont="1" applyFill="1" applyBorder="1" applyAlignment="1">
      <alignment horizontal="center" vertical="center"/>
    </xf>
    <xf numFmtId="0" fontId="13" fillId="11" borderId="0" xfId="0" applyNumberFormat="1" applyFont="1" applyFill="1" applyBorder="1" applyAlignment="1">
      <alignment horizontal="center" vertical="center"/>
    </xf>
    <xf numFmtId="0" fontId="15" fillId="11" borderId="0" xfId="0" applyNumberFormat="1" applyFont="1" applyFill="1" applyBorder="1" applyAlignment="1">
      <alignment horizontal="center" vertical="center"/>
    </xf>
    <xf numFmtId="0" fontId="7" fillId="11" borderId="0" xfId="0" applyNumberFormat="1" applyFont="1" applyFill="1" applyAlignment="1">
      <alignment horizontal="center" vertical="center"/>
    </xf>
    <xf numFmtId="0" fontId="7" fillId="11" borderId="0" xfId="0" applyNumberFormat="1" applyFont="1" applyFill="1" applyAlignment="1">
      <alignment/>
    </xf>
    <xf numFmtId="0" fontId="5" fillId="11" borderId="0" xfId="0" applyNumberFormat="1" applyFont="1" applyFill="1" applyAlignment="1" applyProtection="1">
      <alignment vertical="center"/>
      <protection/>
    </xf>
    <xf numFmtId="0" fontId="5" fillId="11" borderId="0" xfId="0" applyNumberFormat="1" applyFont="1" applyFill="1" applyAlignment="1">
      <alignment horizontal="right" vertical="center"/>
    </xf>
    <xf numFmtId="176" fontId="5" fillId="4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8" fillId="0" borderId="18" xfId="0" applyNumberFormat="1" applyFont="1" applyFill="1" applyBorder="1" applyAlignment="1">
      <alignment horizontal="centerContinuous" vertical="center"/>
    </xf>
    <xf numFmtId="1" fontId="0" fillId="0" borderId="15" xfId="0" applyNumberForma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179" fontId="22" fillId="4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8" fillId="4" borderId="0" xfId="0" applyNumberFormat="1" applyFont="1" applyFill="1" applyAlignment="1" applyProtection="1">
      <alignment vertical="center"/>
      <protection/>
    </xf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  <xf numFmtId="0" fontId="5" fillId="0" borderId="24" xfId="0" applyNumberFormat="1" applyFont="1" applyFill="1" applyBorder="1" applyAlignment="1">
      <alignment horizontal="centerContinuous" vertical="center"/>
    </xf>
    <xf numFmtId="0" fontId="5" fillId="0" borderId="25" xfId="0" applyNumberFormat="1" applyFont="1" applyFill="1" applyBorder="1" applyAlignment="1">
      <alignment horizontal="centerContinuous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29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3" fontId="5" fillId="0" borderId="15" xfId="0" applyNumberFormat="1" applyFont="1" applyFill="1" applyBorder="1" applyAlignment="1">
      <alignment vertical="center" wrapText="1"/>
    </xf>
    <xf numFmtId="0" fontId="5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 wrapText="1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vertical="center" wrapText="1"/>
      <protection/>
    </xf>
    <xf numFmtId="176" fontId="8" fillId="0" borderId="18" xfId="0" applyNumberFormat="1" applyFont="1" applyFill="1" applyBorder="1" applyAlignment="1" applyProtection="1">
      <alignment vertical="center" wrapText="1"/>
      <protection/>
    </xf>
    <xf numFmtId="176" fontId="8" fillId="0" borderId="15" xfId="0" applyNumberFormat="1" applyFont="1" applyFill="1" applyBorder="1" applyAlignment="1" applyProtection="1">
      <alignment vertical="center" wrapText="1"/>
      <protection/>
    </xf>
    <xf numFmtId="176" fontId="8" fillId="0" borderId="11" xfId="0" applyNumberFormat="1" applyFont="1" applyFill="1" applyBorder="1" applyAlignment="1" applyProtection="1">
      <alignment vertical="center" wrapText="1"/>
      <protection/>
    </xf>
    <xf numFmtId="180" fontId="8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11" borderId="15" xfId="0" applyNumberFormat="1" applyFont="1" applyFill="1" applyBorder="1" applyAlignment="1">
      <alignment/>
    </xf>
    <xf numFmtId="177" fontId="18" fillId="0" borderId="15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applyProtection="1">
      <alignment horizontal="left" vertical="center" wrapText="1"/>
      <protection/>
    </xf>
    <xf numFmtId="3" fontId="8" fillId="0" borderId="18" xfId="0" applyNumberFormat="1" applyFont="1" applyFill="1" applyBorder="1" applyAlignment="1" applyProtection="1">
      <alignment vertical="center" wrapText="1"/>
      <protection/>
    </xf>
    <xf numFmtId="0" fontId="13" fillId="0" borderId="15" xfId="0" applyNumberFormat="1" applyFont="1" applyFill="1" applyBorder="1" applyAlignment="1">
      <alignment horizontal="centerContinuous" vertical="center"/>
    </xf>
    <xf numFmtId="1" fontId="14" fillId="0" borderId="15" xfId="0" applyNumberFormat="1" applyFont="1" applyFill="1" applyBorder="1" applyAlignment="1">
      <alignment/>
    </xf>
    <xf numFmtId="49" fontId="5" fillId="0" borderId="11" xfId="0" applyNumberFormat="1" applyFont="1" applyFill="1" applyBorder="1" applyAlignment="1" applyProtection="1">
      <alignment horizontal="centerContinuous" vertical="center"/>
      <protection/>
    </xf>
    <xf numFmtId="49" fontId="5" fillId="0" borderId="14" xfId="0" applyNumberFormat="1" applyFont="1" applyFill="1" applyBorder="1" applyAlignment="1" applyProtection="1">
      <alignment horizontal="centerContinuous" vertical="center"/>
      <protection/>
    </xf>
    <xf numFmtId="49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Continuous" vertical="center"/>
      <protection/>
    </xf>
    <xf numFmtId="4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178" fontId="8" fillId="0" borderId="15" xfId="0" applyNumberFormat="1" applyFont="1" applyFill="1" applyBorder="1" applyAlignment="1" applyProtection="1">
      <alignment horizontal="center" vertical="center" wrapText="1"/>
      <protection/>
    </xf>
    <xf numFmtId="178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11" borderId="15" xfId="0" applyNumberFormat="1" applyFont="1" applyFill="1" applyBorder="1" applyAlignment="1" applyProtection="1">
      <alignment horizontal="center" vertical="center" wrapText="1"/>
      <protection/>
    </xf>
    <xf numFmtId="0" fontId="8" fillId="11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11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11" borderId="15" xfId="0" applyNumberFormat="1" applyFont="1" applyFill="1" applyBorder="1" applyAlignment="1" applyProtection="1">
      <alignment horizontal="center" vertical="center"/>
      <protection/>
    </xf>
    <xf numFmtId="1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11" borderId="18" xfId="0" applyNumberFormat="1" applyFont="1" applyFill="1" applyBorder="1" applyAlignment="1" applyProtection="1">
      <alignment horizontal="center" vertical="center" wrapText="1"/>
      <protection/>
    </xf>
    <xf numFmtId="0" fontId="0" fillId="11" borderId="22" xfId="0" applyNumberFormat="1" applyFont="1" applyFill="1" applyBorder="1" applyAlignment="1">
      <alignment horizontal="center" vertical="center" wrapText="1"/>
    </xf>
    <xf numFmtId="0" fontId="0" fillId="11" borderId="15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1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8" xfId="0" applyNumberFormat="1" applyFont="1" applyFill="1" applyBorder="1" applyAlignment="1" applyProtection="1">
      <alignment horizontal="center" vertical="center" wrapText="1"/>
      <protection/>
    </xf>
    <xf numFmtId="1" fontId="8" fillId="0" borderId="20" xfId="0" applyNumberFormat="1" applyFont="1" applyFill="1" applyBorder="1" applyAlignment="1" applyProtection="1">
      <alignment horizontal="center" vertical="center"/>
      <protection/>
    </xf>
    <xf numFmtId="1" fontId="8" fillId="0" borderId="19" xfId="0" applyNumberFormat="1" applyFont="1" applyFill="1" applyBorder="1" applyAlignment="1" applyProtection="1">
      <alignment horizontal="center" vertical="center"/>
      <protection/>
    </xf>
    <xf numFmtId="1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163.83203125" style="0" customWidth="1"/>
  </cols>
  <sheetData>
    <row r="1" ht="14.25">
      <c r="A1" s="156"/>
    </row>
    <row r="3" ht="63.75" customHeight="1">
      <c r="A3" s="157" t="s">
        <v>426</v>
      </c>
    </row>
    <row r="4" ht="107.25" customHeight="1">
      <c r="A4" s="158" t="s">
        <v>1</v>
      </c>
    </row>
    <row r="5" ht="409.5" customHeight="1" hidden="1">
      <c r="A5" s="159"/>
    </row>
    <row r="6" ht="22.5">
      <c r="A6" s="160"/>
    </row>
    <row r="7" ht="57" customHeight="1">
      <c r="A7" s="160"/>
    </row>
    <row r="8" ht="78" customHeight="1"/>
    <row r="9" ht="82.5" customHeight="1">
      <c r="A9" s="161" t="s">
        <v>427</v>
      </c>
    </row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C15" sqref="C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7"/>
      <c r="B1" s="47"/>
      <c r="C1" s="47"/>
      <c r="D1" s="47"/>
      <c r="E1" s="48"/>
      <c r="F1" s="47"/>
      <c r="G1" s="47"/>
      <c r="H1" s="49" t="s">
        <v>371</v>
      </c>
      <c r="I1" s="60"/>
    </row>
    <row r="2" spans="1:9" ht="25.5" customHeight="1">
      <c r="A2" s="213" t="s">
        <v>372</v>
      </c>
      <c r="B2" s="213"/>
      <c r="C2" s="213"/>
      <c r="D2" s="213"/>
      <c r="E2" s="213"/>
      <c r="F2" s="213"/>
      <c r="G2" s="213"/>
      <c r="H2" s="213"/>
      <c r="I2" s="60"/>
    </row>
    <row r="3" spans="1:9" ht="19.5" customHeight="1">
      <c r="A3" s="50" t="s">
        <v>425</v>
      </c>
      <c r="B3" s="51"/>
      <c r="C3" s="51"/>
      <c r="D3" s="51"/>
      <c r="E3" s="51"/>
      <c r="F3" s="51"/>
      <c r="G3" s="51"/>
      <c r="H3" s="21" t="s">
        <v>5</v>
      </c>
      <c r="I3" s="60"/>
    </row>
    <row r="4" spans="1:9" ht="19.5" customHeight="1">
      <c r="A4" s="215" t="s">
        <v>45</v>
      </c>
      <c r="B4" s="215" t="s">
        <v>0</v>
      </c>
      <c r="C4" s="218" t="s">
        <v>373</v>
      </c>
      <c r="D4" s="218"/>
      <c r="E4" s="218"/>
      <c r="F4" s="218"/>
      <c r="G4" s="218"/>
      <c r="H4" s="218"/>
      <c r="I4" s="60"/>
    </row>
    <row r="5" spans="1:9" ht="19.5" customHeight="1">
      <c r="A5" s="215"/>
      <c r="B5" s="215"/>
      <c r="C5" s="239" t="s">
        <v>24</v>
      </c>
      <c r="D5" s="233" t="s">
        <v>171</v>
      </c>
      <c r="E5" s="52" t="s">
        <v>374</v>
      </c>
      <c r="F5" s="53"/>
      <c r="G5" s="53"/>
      <c r="H5" s="241" t="s">
        <v>176</v>
      </c>
      <c r="I5" s="60"/>
    </row>
    <row r="6" spans="1:9" ht="33.75" customHeight="1">
      <c r="A6" s="216"/>
      <c r="B6" s="216"/>
      <c r="C6" s="240"/>
      <c r="D6" s="217"/>
      <c r="E6" s="54" t="s">
        <v>37</v>
      </c>
      <c r="F6" s="55" t="s">
        <v>375</v>
      </c>
      <c r="G6" s="56" t="s">
        <v>376</v>
      </c>
      <c r="H6" s="237"/>
      <c r="I6" s="60"/>
    </row>
    <row r="7" spans="1:9" ht="19.5" customHeight="1">
      <c r="A7" s="33" t="s">
        <v>377</v>
      </c>
      <c r="B7" s="57" t="s">
        <v>378</v>
      </c>
      <c r="C7" s="35" t="s">
        <v>379</v>
      </c>
      <c r="D7" s="58" t="s">
        <v>380</v>
      </c>
      <c r="E7" s="58" t="s">
        <v>381</v>
      </c>
      <c r="F7" s="58" t="s">
        <v>382</v>
      </c>
      <c r="G7" s="34" t="s">
        <v>189</v>
      </c>
      <c r="H7" s="59" t="s">
        <v>176</v>
      </c>
      <c r="I7" s="68"/>
    </row>
    <row r="8" spans="1:9" ht="19.5" customHeight="1">
      <c r="A8" s="194">
        <v>136001</v>
      </c>
      <c r="B8" s="194" t="s">
        <v>426</v>
      </c>
      <c r="C8" s="194"/>
      <c r="D8" s="194"/>
      <c r="E8" s="200"/>
      <c r="F8" s="194"/>
      <c r="G8" s="194"/>
      <c r="H8" s="201">
        <v>5900</v>
      </c>
      <c r="I8" s="60"/>
    </row>
    <row r="9" spans="1:9" ht="19.5" customHeight="1">
      <c r="A9" s="61"/>
      <c r="B9" s="61"/>
      <c r="C9" s="61"/>
      <c r="D9" s="61"/>
      <c r="E9" s="62"/>
      <c r="F9" s="63"/>
      <c r="G9" s="63"/>
      <c r="H9" s="60"/>
      <c r="I9" s="65"/>
    </row>
    <row r="10" spans="1:9" ht="19.5" customHeight="1">
      <c r="A10" s="61"/>
      <c r="B10" s="61"/>
      <c r="C10" s="61"/>
      <c r="D10" s="61"/>
      <c r="E10" s="64"/>
      <c r="F10" s="61"/>
      <c r="G10" s="61"/>
      <c r="H10" s="65"/>
      <c r="I10" s="65"/>
    </row>
    <row r="11" spans="1:9" ht="19.5" customHeight="1">
      <c r="A11" s="61"/>
      <c r="B11" s="61"/>
      <c r="C11" s="61"/>
      <c r="D11" s="61"/>
      <c r="E11" s="64"/>
      <c r="F11" s="61"/>
      <c r="G11" s="61"/>
      <c r="H11" s="65"/>
      <c r="I11" s="65"/>
    </row>
    <row r="12" spans="1:9" ht="19.5" customHeight="1">
      <c r="A12" s="61"/>
      <c r="B12" s="61"/>
      <c r="C12" s="61"/>
      <c r="D12" s="61"/>
      <c r="E12" s="62"/>
      <c r="F12" s="61"/>
      <c r="G12" s="61"/>
      <c r="H12" s="65"/>
      <c r="I12" s="65"/>
    </row>
    <row r="13" spans="1:9" ht="19.5" customHeight="1">
      <c r="A13" s="61"/>
      <c r="B13" s="61"/>
      <c r="C13" s="61"/>
      <c r="D13" s="61"/>
      <c r="E13" s="62"/>
      <c r="F13" s="61"/>
      <c r="G13" s="61"/>
      <c r="H13" s="65"/>
      <c r="I13" s="65"/>
    </row>
    <row r="14" spans="1:9" ht="19.5" customHeight="1">
      <c r="A14" s="61"/>
      <c r="B14" s="61"/>
      <c r="C14" s="61"/>
      <c r="D14" s="61"/>
      <c r="E14" s="64"/>
      <c r="F14" s="61"/>
      <c r="G14" s="61"/>
      <c r="H14" s="65"/>
      <c r="I14" s="65"/>
    </row>
    <row r="15" spans="1:9" ht="19.5" customHeight="1">
      <c r="A15" s="61"/>
      <c r="B15" s="61"/>
      <c r="C15" s="61"/>
      <c r="D15" s="61"/>
      <c r="E15" s="64"/>
      <c r="F15" s="61"/>
      <c r="G15" s="61"/>
      <c r="H15" s="65"/>
      <c r="I15" s="65"/>
    </row>
    <row r="16" spans="1:9" ht="19.5" customHeight="1">
      <c r="A16" s="61"/>
      <c r="B16" s="61"/>
      <c r="C16" s="61"/>
      <c r="D16" s="61"/>
      <c r="E16" s="62"/>
      <c r="F16" s="61"/>
      <c r="G16" s="61"/>
      <c r="H16" s="65"/>
      <c r="I16" s="65"/>
    </row>
    <row r="17" spans="1:9" ht="19.5" customHeight="1">
      <c r="A17" s="61"/>
      <c r="B17" s="61"/>
      <c r="C17" s="61"/>
      <c r="D17" s="61"/>
      <c r="E17" s="62"/>
      <c r="F17" s="61"/>
      <c r="G17" s="61"/>
      <c r="H17" s="65"/>
      <c r="I17" s="65"/>
    </row>
    <row r="18" spans="1:9" ht="19.5" customHeight="1">
      <c r="A18" s="61"/>
      <c r="B18" s="61"/>
      <c r="C18" s="61"/>
      <c r="D18" s="61"/>
      <c r="E18" s="66"/>
      <c r="F18" s="61"/>
      <c r="G18" s="61"/>
      <c r="H18" s="65"/>
      <c r="I18" s="65"/>
    </row>
    <row r="19" spans="1:9" ht="19.5" customHeight="1">
      <c r="A19" s="61"/>
      <c r="B19" s="61"/>
      <c r="C19" s="61"/>
      <c r="D19" s="61"/>
      <c r="E19" s="64"/>
      <c r="F19" s="61"/>
      <c r="G19" s="61"/>
      <c r="H19" s="65"/>
      <c r="I19" s="65"/>
    </row>
    <row r="20" spans="1:9" ht="19.5" customHeight="1">
      <c r="A20" s="64"/>
      <c r="B20" s="64"/>
      <c r="C20" s="64"/>
      <c r="D20" s="64"/>
      <c r="E20" s="64"/>
      <c r="F20" s="61"/>
      <c r="G20" s="61"/>
      <c r="H20" s="65"/>
      <c r="I20" s="65"/>
    </row>
    <row r="21" spans="1:9" ht="19.5" customHeight="1">
      <c r="A21" s="65"/>
      <c r="B21" s="65"/>
      <c r="C21" s="65"/>
      <c r="D21" s="65"/>
      <c r="E21" s="67"/>
      <c r="F21" s="65"/>
      <c r="G21" s="65"/>
      <c r="H21" s="65"/>
      <c r="I21" s="65"/>
    </row>
    <row r="22" spans="1:9" ht="19.5" customHeight="1">
      <c r="A22" s="65"/>
      <c r="B22" s="65"/>
      <c r="C22" s="65"/>
      <c r="D22" s="65"/>
      <c r="E22" s="67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7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7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7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7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7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7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7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7"/>
      <c r="F30" s="65"/>
      <c r="G30" s="65"/>
      <c r="H30" s="65"/>
      <c r="I30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9"/>
  <sheetViews>
    <sheetView zoomScaleSheetLayoutView="100" zoomScalePageLayoutView="0" workbookViewId="0" topLeftCell="A1">
      <selection activeCell="E7" sqref="E7"/>
    </sheetView>
  </sheetViews>
  <sheetFormatPr defaultColWidth="9" defaultRowHeight="11.25"/>
  <cols>
    <col min="1" max="1" width="15.16015625" style="1" customWidth="1"/>
    <col min="2" max="2" width="16" style="1" customWidth="1"/>
    <col min="3" max="3" width="15.83203125" style="1" customWidth="1"/>
    <col min="4" max="4" width="44" style="1" customWidth="1"/>
    <col min="5" max="5" width="43.16015625" style="1" customWidth="1"/>
    <col min="6" max="16384" width="9" style="1" customWidth="1"/>
  </cols>
  <sheetData>
    <row r="1" spans="1:5" ht="36.75" customHeight="1">
      <c r="A1" s="2" t="s">
        <v>383</v>
      </c>
      <c r="B1" s="2"/>
      <c r="C1" s="2"/>
      <c r="D1" s="2"/>
      <c r="E1" s="2"/>
    </row>
    <row r="2" spans="1:5" ht="15" customHeight="1">
      <c r="A2" s="3"/>
      <c r="B2" s="3"/>
      <c r="C2" s="3"/>
      <c r="D2" s="4" t="s">
        <v>453</v>
      </c>
      <c r="E2" s="5"/>
    </row>
    <row r="3" spans="1:5" ht="21.75" customHeight="1">
      <c r="A3" s="249" t="s">
        <v>384</v>
      </c>
      <c r="B3" s="249"/>
      <c r="C3" s="250"/>
      <c r="D3" s="202" t="s">
        <v>454</v>
      </c>
      <c r="E3" s="203"/>
    </row>
    <row r="4" spans="1:5" ht="21.75" customHeight="1">
      <c r="A4" s="251" t="s">
        <v>385</v>
      </c>
      <c r="B4" s="251"/>
      <c r="C4" s="252"/>
      <c r="D4" s="204" t="s">
        <v>455</v>
      </c>
      <c r="E4" s="205"/>
    </row>
    <row r="5" spans="1:5" ht="21.75" customHeight="1">
      <c r="A5" s="254" t="s">
        <v>386</v>
      </c>
      <c r="B5" s="254"/>
      <c r="C5" s="254"/>
      <c r="D5" s="6" t="s">
        <v>387</v>
      </c>
      <c r="E5" s="7">
        <v>976.0082</v>
      </c>
    </row>
    <row r="6" spans="1:5" ht="21.75" customHeight="1">
      <c r="A6" s="254"/>
      <c r="B6" s="254"/>
      <c r="C6" s="254"/>
      <c r="D6" s="8" t="s">
        <v>456</v>
      </c>
      <c r="E6" s="9">
        <v>976.01</v>
      </c>
    </row>
    <row r="7" spans="1:5" ht="21.75" customHeight="1">
      <c r="A7" s="254"/>
      <c r="B7" s="254"/>
      <c r="C7" s="254"/>
      <c r="D7" s="8" t="s">
        <v>388</v>
      </c>
      <c r="E7" s="206">
        <v>0</v>
      </c>
    </row>
    <row r="8" spans="1:5" ht="24" customHeight="1">
      <c r="A8" s="242" t="s">
        <v>389</v>
      </c>
      <c r="B8" s="207" t="s">
        <v>390</v>
      </c>
      <c r="C8" s="207"/>
      <c r="D8" s="208"/>
      <c r="E8" s="207"/>
    </row>
    <row r="9" spans="1:5" ht="101.25" customHeight="1">
      <c r="A9" s="243"/>
      <c r="B9" s="253" t="s">
        <v>457</v>
      </c>
      <c r="C9" s="253"/>
      <c r="D9" s="253"/>
      <c r="E9" s="253"/>
    </row>
    <row r="10" spans="1:5" ht="30" customHeight="1">
      <c r="A10" s="224" t="s">
        <v>391</v>
      </c>
      <c r="B10" s="209" t="s">
        <v>392</v>
      </c>
      <c r="C10" s="210" t="s">
        <v>393</v>
      </c>
      <c r="D10" s="211" t="s">
        <v>394</v>
      </c>
      <c r="E10" s="212" t="s">
        <v>395</v>
      </c>
    </row>
    <row r="11" spans="1:5" ht="18" customHeight="1">
      <c r="A11" s="224"/>
      <c r="B11" s="248" t="s">
        <v>396</v>
      </c>
      <c r="C11" s="248" t="s">
        <v>397</v>
      </c>
      <c r="D11" s="10" t="s">
        <v>458</v>
      </c>
      <c r="E11" s="11" t="s">
        <v>459</v>
      </c>
    </row>
    <row r="12" spans="1:5" ht="18" customHeight="1">
      <c r="A12" s="224"/>
      <c r="B12" s="248"/>
      <c r="C12" s="248"/>
      <c r="D12" s="10" t="s">
        <v>460</v>
      </c>
      <c r="E12" s="11" t="s">
        <v>459</v>
      </c>
    </row>
    <row r="13" spans="1:5" ht="18" customHeight="1">
      <c r="A13" s="224"/>
      <c r="B13" s="248"/>
      <c r="C13" s="248"/>
      <c r="D13" s="10" t="s">
        <v>461</v>
      </c>
      <c r="E13" s="11" t="s">
        <v>462</v>
      </c>
    </row>
    <row r="14" spans="1:5" ht="18" customHeight="1">
      <c r="A14" s="224"/>
      <c r="B14" s="248"/>
      <c r="C14" s="248"/>
      <c r="D14" s="10" t="s">
        <v>463</v>
      </c>
      <c r="E14" s="11" t="s">
        <v>464</v>
      </c>
    </row>
    <row r="15" spans="1:5" ht="18" customHeight="1">
      <c r="A15" s="224"/>
      <c r="B15" s="248"/>
      <c r="C15" s="248"/>
      <c r="D15" s="10" t="s">
        <v>465</v>
      </c>
      <c r="E15" s="11" t="s">
        <v>464</v>
      </c>
    </row>
    <row r="16" spans="1:5" ht="18" customHeight="1">
      <c r="A16" s="224"/>
      <c r="B16" s="248"/>
      <c r="C16" s="248"/>
      <c r="D16" s="10" t="s">
        <v>466</v>
      </c>
      <c r="E16" s="11" t="s">
        <v>464</v>
      </c>
    </row>
    <row r="17" spans="1:5" ht="18" customHeight="1">
      <c r="A17" s="224"/>
      <c r="B17" s="248"/>
      <c r="C17" s="248"/>
      <c r="D17" s="10" t="s">
        <v>467</v>
      </c>
      <c r="E17" s="11" t="s">
        <v>468</v>
      </c>
    </row>
    <row r="18" spans="1:5" ht="18" customHeight="1">
      <c r="A18" s="224"/>
      <c r="B18" s="248"/>
      <c r="C18" s="247" t="s">
        <v>398</v>
      </c>
      <c r="D18" s="10" t="s">
        <v>469</v>
      </c>
      <c r="E18" s="11" t="s">
        <v>470</v>
      </c>
    </row>
    <row r="19" spans="1:5" ht="18" customHeight="1">
      <c r="A19" s="224"/>
      <c r="B19" s="248"/>
      <c r="C19" s="248"/>
      <c r="D19" s="10" t="s">
        <v>471</v>
      </c>
      <c r="E19" s="11" t="s">
        <v>472</v>
      </c>
    </row>
    <row r="20" spans="1:5" ht="18" customHeight="1">
      <c r="A20" s="224"/>
      <c r="B20" s="248"/>
      <c r="C20" s="248"/>
      <c r="D20" s="10" t="s">
        <v>461</v>
      </c>
      <c r="E20" s="11" t="s">
        <v>462</v>
      </c>
    </row>
    <row r="21" spans="1:5" ht="18" customHeight="1">
      <c r="A21" s="224"/>
      <c r="B21" s="248"/>
      <c r="C21" s="248"/>
      <c r="D21" s="10" t="s">
        <v>473</v>
      </c>
      <c r="E21" s="11" t="s">
        <v>464</v>
      </c>
    </row>
    <row r="22" spans="1:5" ht="18" customHeight="1">
      <c r="A22" s="224"/>
      <c r="B22" s="248"/>
      <c r="C22" s="248"/>
      <c r="D22" s="10" t="s">
        <v>474</v>
      </c>
      <c r="E22" s="11" t="s">
        <v>464</v>
      </c>
    </row>
    <row r="23" spans="1:5" ht="18" customHeight="1">
      <c r="A23" s="224"/>
      <c r="B23" s="248"/>
      <c r="C23" s="247" t="s">
        <v>399</v>
      </c>
      <c r="D23" s="10" t="s">
        <v>475</v>
      </c>
      <c r="E23" s="11" t="s">
        <v>476</v>
      </c>
    </row>
    <row r="24" spans="1:5" ht="18" customHeight="1">
      <c r="A24" s="224"/>
      <c r="B24" s="248"/>
      <c r="C24" s="248"/>
      <c r="D24" s="10" t="s">
        <v>477</v>
      </c>
      <c r="E24" s="11" t="s">
        <v>478</v>
      </c>
    </row>
    <row r="25" spans="1:5" ht="18" customHeight="1">
      <c r="A25" s="224"/>
      <c r="B25" s="248"/>
      <c r="C25" s="248"/>
      <c r="D25" s="10" t="s">
        <v>479</v>
      </c>
      <c r="E25" s="11" t="s">
        <v>480</v>
      </c>
    </row>
    <row r="26" spans="1:5" ht="18" customHeight="1">
      <c r="A26" s="224"/>
      <c r="B26" s="248"/>
      <c r="C26" s="248"/>
      <c r="D26" s="10" t="s">
        <v>18</v>
      </c>
      <c r="E26" s="11" t="s">
        <v>18</v>
      </c>
    </row>
    <row r="27" spans="1:5" ht="18" customHeight="1">
      <c r="A27" s="224"/>
      <c r="B27" s="248"/>
      <c r="C27" s="248"/>
      <c r="D27" s="10" t="s">
        <v>18</v>
      </c>
      <c r="E27" s="11" t="s">
        <v>18</v>
      </c>
    </row>
    <row r="28" spans="1:5" ht="18" customHeight="1">
      <c r="A28" s="224"/>
      <c r="B28" s="248"/>
      <c r="C28" s="247" t="s">
        <v>400</v>
      </c>
      <c r="D28" s="10" t="s">
        <v>481</v>
      </c>
      <c r="E28" s="11" t="s">
        <v>482</v>
      </c>
    </row>
    <row r="29" spans="1:5" ht="18" customHeight="1">
      <c r="A29" s="224"/>
      <c r="B29" s="248"/>
      <c r="C29" s="248"/>
      <c r="D29" s="10" t="s">
        <v>18</v>
      </c>
      <c r="E29" s="11" t="s">
        <v>18</v>
      </c>
    </row>
    <row r="30" spans="1:5" ht="18" customHeight="1">
      <c r="A30" s="224"/>
      <c r="B30" s="248"/>
      <c r="C30" s="248"/>
      <c r="D30" s="10" t="s">
        <v>18</v>
      </c>
      <c r="E30" s="11" t="s">
        <v>18</v>
      </c>
    </row>
    <row r="31" spans="1:5" ht="18" customHeight="1">
      <c r="A31" s="224"/>
      <c r="B31" s="248"/>
      <c r="C31" s="248"/>
      <c r="D31" s="10" t="s">
        <v>18</v>
      </c>
      <c r="E31" s="11" t="s">
        <v>18</v>
      </c>
    </row>
    <row r="32" spans="1:5" ht="18" customHeight="1">
      <c r="A32" s="224"/>
      <c r="B32" s="248"/>
      <c r="C32" s="248"/>
      <c r="D32" s="10" t="s">
        <v>18</v>
      </c>
      <c r="E32" s="11" t="s">
        <v>18</v>
      </c>
    </row>
    <row r="33" spans="1:5" ht="18" customHeight="1">
      <c r="A33" s="224"/>
      <c r="B33" s="248"/>
      <c r="C33" s="248"/>
      <c r="D33" s="10" t="s">
        <v>18</v>
      </c>
      <c r="E33" s="11" t="s">
        <v>18</v>
      </c>
    </row>
    <row r="34" spans="1:5" ht="18" customHeight="1">
      <c r="A34" s="224"/>
      <c r="B34" s="248"/>
      <c r="C34" s="248"/>
      <c r="D34" s="10" t="s">
        <v>18</v>
      </c>
      <c r="E34" s="11" t="s">
        <v>18</v>
      </c>
    </row>
    <row r="35" spans="1:5" ht="18" customHeight="1">
      <c r="A35" s="224"/>
      <c r="B35" s="247" t="s">
        <v>401</v>
      </c>
      <c r="C35" s="247" t="s">
        <v>402</v>
      </c>
      <c r="D35" s="10" t="s">
        <v>483</v>
      </c>
      <c r="E35" s="11" t="s">
        <v>462</v>
      </c>
    </row>
    <row r="36" spans="1:5" ht="18" customHeight="1">
      <c r="A36" s="224"/>
      <c r="B36" s="248"/>
      <c r="C36" s="248"/>
      <c r="D36" s="10" t="s">
        <v>18</v>
      </c>
      <c r="E36" s="11" t="s">
        <v>18</v>
      </c>
    </row>
    <row r="37" spans="1:5" ht="18" customHeight="1">
      <c r="A37" s="224"/>
      <c r="B37" s="248"/>
      <c r="C37" s="248"/>
      <c r="D37" s="10" t="s">
        <v>18</v>
      </c>
      <c r="E37" s="11" t="s">
        <v>18</v>
      </c>
    </row>
    <row r="38" spans="1:5" ht="18" customHeight="1">
      <c r="A38" s="224"/>
      <c r="B38" s="248"/>
      <c r="C38" s="248"/>
      <c r="D38" s="10" t="s">
        <v>18</v>
      </c>
      <c r="E38" s="11" t="s">
        <v>18</v>
      </c>
    </row>
    <row r="39" spans="1:5" ht="18" customHeight="1">
      <c r="A39" s="224"/>
      <c r="B39" s="248"/>
      <c r="C39" s="248"/>
      <c r="D39" s="10" t="s">
        <v>18</v>
      </c>
      <c r="E39" s="11" t="s">
        <v>18</v>
      </c>
    </row>
    <row r="40" spans="1:5" ht="18" customHeight="1">
      <c r="A40" s="224"/>
      <c r="B40" s="248"/>
      <c r="C40" s="244" t="s">
        <v>403</v>
      </c>
      <c r="D40" s="10" t="s">
        <v>484</v>
      </c>
      <c r="E40" s="11" t="s">
        <v>485</v>
      </c>
    </row>
    <row r="41" spans="1:5" ht="18" customHeight="1">
      <c r="A41" s="224"/>
      <c r="B41" s="248"/>
      <c r="C41" s="245"/>
      <c r="D41" s="10" t="s">
        <v>467</v>
      </c>
      <c r="E41" s="11" t="s">
        <v>468</v>
      </c>
    </row>
    <row r="42" spans="1:5" ht="18" customHeight="1">
      <c r="A42" s="224"/>
      <c r="B42" s="248"/>
      <c r="C42" s="245"/>
      <c r="D42" s="10" t="s">
        <v>486</v>
      </c>
      <c r="E42" s="11" t="s">
        <v>468</v>
      </c>
    </row>
    <row r="43" spans="1:5" ht="18" customHeight="1">
      <c r="A43" s="224"/>
      <c r="B43" s="248"/>
      <c r="C43" s="245"/>
      <c r="D43" s="12" t="s">
        <v>487</v>
      </c>
      <c r="E43" s="12" t="s">
        <v>468</v>
      </c>
    </row>
    <row r="44" spans="1:5" ht="18" customHeight="1">
      <c r="A44" s="224"/>
      <c r="B44" s="248"/>
      <c r="C44" s="245"/>
      <c r="D44" s="10" t="s">
        <v>488</v>
      </c>
      <c r="E44" s="11" t="s">
        <v>468</v>
      </c>
    </row>
    <row r="45" spans="1:5" ht="18" customHeight="1">
      <c r="A45" s="224"/>
      <c r="B45" s="248"/>
      <c r="C45" s="246"/>
      <c r="D45" s="10" t="s">
        <v>489</v>
      </c>
      <c r="E45" s="11" t="s">
        <v>468</v>
      </c>
    </row>
    <row r="46" spans="1:5" ht="18" customHeight="1">
      <c r="A46" s="224"/>
      <c r="B46" s="248"/>
      <c r="C46" s="244" t="s">
        <v>404</v>
      </c>
      <c r="D46" s="10" t="s">
        <v>18</v>
      </c>
      <c r="E46" s="11" t="s">
        <v>18</v>
      </c>
    </row>
    <row r="47" spans="1:5" ht="18" customHeight="1">
      <c r="A47" s="224"/>
      <c r="B47" s="248"/>
      <c r="C47" s="245"/>
      <c r="D47" s="10" t="s">
        <v>18</v>
      </c>
      <c r="E47" s="11" t="s">
        <v>18</v>
      </c>
    </row>
    <row r="48" spans="1:5" ht="18" customHeight="1">
      <c r="A48" s="224"/>
      <c r="B48" s="248"/>
      <c r="C48" s="245"/>
      <c r="D48" s="10" t="s">
        <v>18</v>
      </c>
      <c r="E48" s="11" t="s">
        <v>18</v>
      </c>
    </row>
    <row r="49" spans="1:5" ht="18" customHeight="1">
      <c r="A49" s="224"/>
      <c r="B49" s="248"/>
      <c r="C49" s="246"/>
      <c r="D49" s="10" t="s">
        <v>18</v>
      </c>
      <c r="E49" s="11" t="s">
        <v>18</v>
      </c>
    </row>
    <row r="50" spans="1:5" ht="18" customHeight="1">
      <c r="A50" s="224"/>
      <c r="B50" s="248"/>
      <c r="C50" s="247" t="s">
        <v>405</v>
      </c>
      <c r="D50" s="10" t="s">
        <v>18</v>
      </c>
      <c r="E50" s="11" t="s">
        <v>18</v>
      </c>
    </row>
    <row r="51" spans="1:5" ht="18" customHeight="1">
      <c r="A51" s="224"/>
      <c r="B51" s="248"/>
      <c r="C51" s="248"/>
      <c r="D51" s="10" t="s">
        <v>18</v>
      </c>
      <c r="E51" s="11" t="s">
        <v>18</v>
      </c>
    </row>
    <row r="52" spans="1:5" ht="18" customHeight="1">
      <c r="A52" s="224"/>
      <c r="B52" s="248"/>
      <c r="C52" s="248"/>
      <c r="D52" s="10" t="s">
        <v>18</v>
      </c>
      <c r="E52" s="11" t="s">
        <v>18</v>
      </c>
    </row>
    <row r="53" spans="1:5" ht="18" customHeight="1">
      <c r="A53" s="224"/>
      <c r="B53" s="248"/>
      <c r="C53" s="248"/>
      <c r="D53" s="10" t="s">
        <v>18</v>
      </c>
      <c r="E53" s="11" t="s">
        <v>18</v>
      </c>
    </row>
    <row r="54" spans="1:5" ht="18" customHeight="1">
      <c r="A54" s="224"/>
      <c r="B54" s="248"/>
      <c r="C54" s="248"/>
      <c r="D54" s="10" t="s">
        <v>18</v>
      </c>
      <c r="E54" s="11" t="s">
        <v>18</v>
      </c>
    </row>
    <row r="55" spans="1:5" ht="18" customHeight="1">
      <c r="A55" s="224"/>
      <c r="B55" s="247" t="s">
        <v>406</v>
      </c>
      <c r="C55" s="247" t="s">
        <v>407</v>
      </c>
      <c r="D55" s="10" t="s">
        <v>467</v>
      </c>
      <c r="E55" s="11" t="s">
        <v>468</v>
      </c>
    </row>
    <row r="56" spans="1:5" ht="18" customHeight="1">
      <c r="A56" s="224"/>
      <c r="B56" s="248"/>
      <c r="C56" s="248"/>
      <c r="D56" s="10" t="s">
        <v>490</v>
      </c>
      <c r="E56" s="11" t="s">
        <v>468</v>
      </c>
    </row>
    <row r="57" spans="1:5" ht="18" customHeight="1">
      <c r="A57" s="224"/>
      <c r="B57" s="248"/>
      <c r="C57" s="248"/>
      <c r="D57" s="10" t="s">
        <v>463</v>
      </c>
      <c r="E57" s="11" t="s">
        <v>468</v>
      </c>
    </row>
    <row r="58" spans="1:5" ht="18" customHeight="1">
      <c r="A58" s="224"/>
      <c r="B58" s="248"/>
      <c r="C58" s="248"/>
      <c r="D58" s="10" t="s">
        <v>18</v>
      </c>
      <c r="E58" s="11" t="s">
        <v>18</v>
      </c>
    </row>
    <row r="59" spans="1:5" ht="18" customHeight="1">
      <c r="A59" s="224"/>
      <c r="B59" s="248"/>
      <c r="C59" s="248"/>
      <c r="D59" s="13" t="s">
        <v>18</v>
      </c>
      <c r="E59" s="14" t="s">
        <v>18</v>
      </c>
    </row>
  </sheetData>
  <sheetProtection/>
  <mergeCells count="18">
    <mergeCell ref="A3:C3"/>
    <mergeCell ref="A4:C4"/>
    <mergeCell ref="B9:E9"/>
    <mergeCell ref="C50:C54"/>
    <mergeCell ref="C55:C59"/>
    <mergeCell ref="A5:C7"/>
    <mergeCell ref="A10:A59"/>
    <mergeCell ref="B11:B34"/>
    <mergeCell ref="B35:B54"/>
    <mergeCell ref="B55:B59"/>
    <mergeCell ref="A8:A9"/>
    <mergeCell ref="C40:C45"/>
    <mergeCell ref="C46:C49"/>
    <mergeCell ref="C23:C27"/>
    <mergeCell ref="C28:C34"/>
    <mergeCell ref="C35:C39"/>
    <mergeCell ref="C11:C17"/>
    <mergeCell ref="C18:C2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showGridLines="0" showZeros="0" zoomScalePageLayoutView="0" workbookViewId="0" topLeftCell="A1">
      <selection activeCell="D18" activeCellId="2" sqref="D6 D10 D18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04"/>
      <c r="B1" s="104"/>
      <c r="C1" s="104"/>
      <c r="D1" s="49" t="s">
        <v>2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31" ht="20.25" customHeight="1">
      <c r="A2" s="213" t="s">
        <v>3</v>
      </c>
      <c r="B2" s="213"/>
      <c r="C2" s="213"/>
      <c r="D2" s="213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ht="20.25" customHeight="1">
      <c r="A3" s="105" t="s">
        <v>425</v>
      </c>
      <c r="B3" s="106"/>
      <c r="C3" s="47"/>
      <c r="D3" s="21" t="s">
        <v>5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ht="20.25" customHeight="1">
      <c r="A4" s="162" t="s">
        <v>6</v>
      </c>
      <c r="B4" s="163"/>
      <c r="C4" s="107" t="s">
        <v>7</v>
      </c>
      <c r="D4" s="107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</row>
    <row r="5" spans="1:31" ht="20.25" customHeight="1">
      <c r="A5" s="164" t="s">
        <v>8</v>
      </c>
      <c r="B5" s="165" t="s">
        <v>9</v>
      </c>
      <c r="C5" s="164" t="s">
        <v>8</v>
      </c>
      <c r="D5" s="165" t="s">
        <v>9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</row>
    <row r="6" spans="1:31" ht="20.25" customHeight="1">
      <c r="A6" s="166" t="s">
        <v>408</v>
      </c>
      <c r="B6" s="167">
        <v>9760082</v>
      </c>
      <c r="C6" s="168" t="s">
        <v>409</v>
      </c>
      <c r="D6" s="169">
        <v>2237582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</row>
    <row r="7" spans="1:31" ht="20.25" customHeight="1">
      <c r="A7" s="166" t="s">
        <v>410</v>
      </c>
      <c r="B7" s="170"/>
      <c r="C7" s="168" t="s">
        <v>411</v>
      </c>
      <c r="D7" s="169">
        <v>1868310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ht="20.25" customHeight="1">
      <c r="A8" s="166" t="s">
        <v>412</v>
      </c>
      <c r="B8" s="167">
        <v>0</v>
      </c>
      <c r="C8" s="168" t="s">
        <v>413</v>
      </c>
      <c r="D8" s="167">
        <v>355800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</row>
    <row r="9" spans="1:31" ht="20.25" customHeight="1">
      <c r="A9" s="166" t="s">
        <v>414</v>
      </c>
      <c r="B9" s="171">
        <v>0</v>
      </c>
      <c r="C9" s="168" t="s">
        <v>415</v>
      </c>
      <c r="D9" s="170">
        <v>13472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</row>
    <row r="10" spans="1:31" ht="20.25" customHeight="1">
      <c r="A10" s="166" t="s">
        <v>416</v>
      </c>
      <c r="B10" s="170"/>
      <c r="C10" s="168" t="s">
        <v>417</v>
      </c>
      <c r="D10" s="169">
        <v>7522500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</row>
    <row r="11" spans="1:31" ht="20.25" customHeight="1">
      <c r="A11" s="166" t="s">
        <v>12</v>
      </c>
      <c r="B11" s="167">
        <v>0</v>
      </c>
      <c r="C11" s="168" t="s">
        <v>418</v>
      </c>
      <c r="D11" s="169">
        <v>7522500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</row>
    <row r="12" spans="1:31" ht="20.25" customHeight="1">
      <c r="A12" s="166"/>
      <c r="B12" s="172"/>
      <c r="C12" s="168" t="s">
        <v>419</v>
      </c>
      <c r="D12" s="169">
        <v>0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</row>
    <row r="13" spans="1:31" ht="20.25" customHeight="1">
      <c r="A13" s="166"/>
      <c r="B13" s="173"/>
      <c r="C13" s="168" t="s">
        <v>420</v>
      </c>
      <c r="D13" s="167">
        <v>0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</row>
    <row r="14" spans="1:31" ht="20.25" customHeight="1">
      <c r="A14" s="166"/>
      <c r="B14" s="173"/>
      <c r="C14" s="174"/>
      <c r="D14" s="172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</row>
    <row r="15" spans="1:31" ht="20.25" customHeight="1">
      <c r="A15" s="166"/>
      <c r="B15" s="167"/>
      <c r="C15" s="174"/>
      <c r="D15" s="173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</row>
    <row r="16" spans="1:31" ht="20.25" customHeight="1">
      <c r="A16" s="166"/>
      <c r="B16" s="175"/>
      <c r="C16" s="176"/>
      <c r="D16" s="177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1:31" ht="20.25" customHeight="1">
      <c r="A17" s="164" t="s">
        <v>13</v>
      </c>
      <c r="B17" s="178"/>
      <c r="C17" s="164" t="s">
        <v>14</v>
      </c>
      <c r="D17" s="179">
        <v>9760082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</row>
    <row r="18" spans="1:31" ht="20.25" customHeight="1">
      <c r="A18" s="166" t="s">
        <v>15</v>
      </c>
      <c r="B18" s="169"/>
      <c r="C18" s="168" t="s">
        <v>421</v>
      </c>
      <c r="D18" s="169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</row>
    <row r="19" spans="1:31" ht="20.25" customHeight="1">
      <c r="A19" s="166" t="s">
        <v>17</v>
      </c>
      <c r="B19" s="169">
        <v>0</v>
      </c>
      <c r="C19" s="168"/>
      <c r="D19" s="169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</row>
    <row r="20" spans="1:31" ht="20.25" customHeight="1">
      <c r="A20" s="166" t="s">
        <v>422</v>
      </c>
      <c r="B20" s="169">
        <v>0</v>
      </c>
      <c r="C20" s="168"/>
      <c r="D20" s="169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</row>
    <row r="21" spans="1:31" ht="20.25" customHeight="1">
      <c r="A21" s="166" t="s">
        <v>423</v>
      </c>
      <c r="B21" s="169">
        <v>0</v>
      </c>
      <c r="C21" s="168"/>
      <c r="D21" s="169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</row>
    <row r="22" spans="1:31" ht="20.25" customHeight="1">
      <c r="A22" s="166" t="s">
        <v>424</v>
      </c>
      <c r="B22" s="167">
        <v>0</v>
      </c>
      <c r="C22" s="176"/>
      <c r="D22" s="175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</row>
    <row r="23" spans="1:31" ht="20.25" customHeight="1">
      <c r="A23" s="180"/>
      <c r="B23" s="178"/>
      <c r="C23" s="180"/>
      <c r="D23" s="18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</row>
    <row r="24" spans="1:31" ht="20.25" customHeight="1">
      <c r="A24" s="182" t="s">
        <v>19</v>
      </c>
      <c r="B24" s="167">
        <v>9760082</v>
      </c>
      <c r="C24" s="183" t="s">
        <v>20</v>
      </c>
      <c r="D24" s="181">
        <v>9760082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</row>
    <row r="25" spans="1:31" ht="20.25" customHeight="1">
      <c r="A25" s="128"/>
      <c r="B25" s="129"/>
      <c r="C25" s="130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F1">
      <selection activeCell="G8" sqref="G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1"/>
      <c r="T1" s="86" t="s">
        <v>21</v>
      </c>
    </row>
    <row r="2" spans="1:20" ht="19.5" customHeight="1">
      <c r="A2" s="213" t="s">
        <v>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1:20" ht="19.5" customHeight="1">
      <c r="A3" s="18" t="s">
        <v>4</v>
      </c>
      <c r="B3" s="19"/>
      <c r="C3" s="19"/>
      <c r="D3" s="19"/>
      <c r="E3" s="19"/>
      <c r="F3" s="51"/>
      <c r="G3" s="51"/>
      <c r="H3" s="51"/>
      <c r="I3" s="51"/>
      <c r="J3" s="75"/>
      <c r="K3" s="75"/>
      <c r="L3" s="75"/>
      <c r="M3" s="75"/>
      <c r="N3" s="75"/>
      <c r="O3" s="75"/>
      <c r="P3" s="75"/>
      <c r="Q3" s="75"/>
      <c r="R3" s="75"/>
      <c r="S3" s="41"/>
      <c r="T3" s="21" t="s">
        <v>5</v>
      </c>
    </row>
    <row r="4" spans="1:20" ht="19.5" customHeight="1">
      <c r="A4" s="22" t="s">
        <v>23</v>
      </c>
      <c r="B4" s="22"/>
      <c r="C4" s="22"/>
      <c r="D4" s="23"/>
      <c r="E4" s="24"/>
      <c r="F4" s="214" t="s">
        <v>24</v>
      </c>
      <c r="G4" s="218" t="s">
        <v>25</v>
      </c>
      <c r="H4" s="214" t="s">
        <v>26</v>
      </c>
      <c r="I4" s="214" t="s">
        <v>27</v>
      </c>
      <c r="J4" s="214" t="s">
        <v>28</v>
      </c>
      <c r="K4" s="214" t="s">
        <v>29</v>
      </c>
      <c r="L4" s="214"/>
      <c r="M4" s="222" t="s">
        <v>11</v>
      </c>
      <c r="N4" s="155" t="s">
        <v>30</v>
      </c>
      <c r="O4" s="155"/>
      <c r="P4" s="155"/>
      <c r="Q4" s="155"/>
      <c r="R4" s="155"/>
      <c r="S4" s="214" t="s">
        <v>31</v>
      </c>
      <c r="T4" s="214" t="s">
        <v>16</v>
      </c>
    </row>
    <row r="5" spans="1:20" ht="19.5" customHeight="1">
      <c r="A5" s="25" t="s">
        <v>32</v>
      </c>
      <c r="B5" s="25"/>
      <c r="C5" s="154"/>
      <c r="D5" s="215" t="s">
        <v>33</v>
      </c>
      <c r="E5" s="215" t="s">
        <v>34</v>
      </c>
      <c r="F5" s="214"/>
      <c r="G5" s="218"/>
      <c r="H5" s="214"/>
      <c r="I5" s="214"/>
      <c r="J5" s="214"/>
      <c r="K5" s="220" t="s">
        <v>35</v>
      </c>
      <c r="L5" s="214" t="s">
        <v>36</v>
      </c>
      <c r="M5" s="222"/>
      <c r="N5" s="214" t="s">
        <v>37</v>
      </c>
      <c r="O5" s="214" t="s">
        <v>38</v>
      </c>
      <c r="P5" s="214" t="s">
        <v>39</v>
      </c>
      <c r="Q5" s="214" t="s">
        <v>40</v>
      </c>
      <c r="R5" s="214" t="s">
        <v>41</v>
      </c>
      <c r="S5" s="214"/>
      <c r="T5" s="214"/>
    </row>
    <row r="6" spans="1:20" ht="30.75" customHeight="1">
      <c r="A6" s="29" t="s">
        <v>42</v>
      </c>
      <c r="B6" s="28" t="s">
        <v>43</v>
      </c>
      <c r="C6" s="30" t="s">
        <v>44</v>
      </c>
      <c r="D6" s="216"/>
      <c r="E6" s="216"/>
      <c r="F6" s="217"/>
      <c r="G6" s="219"/>
      <c r="H6" s="217"/>
      <c r="I6" s="217"/>
      <c r="J6" s="217"/>
      <c r="K6" s="221"/>
      <c r="L6" s="217"/>
      <c r="M6" s="223"/>
      <c r="N6" s="217"/>
      <c r="O6" s="217"/>
      <c r="P6" s="217"/>
      <c r="Q6" s="217"/>
      <c r="R6" s="217"/>
      <c r="S6" s="217"/>
      <c r="T6" s="217"/>
    </row>
    <row r="7" spans="1:20" ht="19.5" customHeight="1">
      <c r="A7" s="185" t="s">
        <v>42</v>
      </c>
      <c r="B7" s="185" t="s">
        <v>43</v>
      </c>
      <c r="C7" s="185" t="s">
        <v>44</v>
      </c>
      <c r="D7" s="185" t="s">
        <v>45</v>
      </c>
      <c r="E7" s="185" t="s">
        <v>34</v>
      </c>
      <c r="F7" s="186">
        <v>9760082</v>
      </c>
      <c r="G7" s="186"/>
      <c r="H7" s="186">
        <v>9760082</v>
      </c>
      <c r="I7" s="186"/>
      <c r="J7" s="187"/>
      <c r="K7" s="188"/>
      <c r="L7" s="186"/>
      <c r="M7" s="187"/>
      <c r="N7" s="188"/>
      <c r="O7" s="186"/>
      <c r="P7" s="186"/>
      <c r="Q7" s="186"/>
      <c r="R7" s="187"/>
      <c r="S7" s="188"/>
      <c r="T7" s="187"/>
    </row>
    <row r="8" spans="1:20" ht="19.5" customHeight="1">
      <c r="A8" s="41"/>
      <c r="B8" s="41"/>
      <c r="C8" s="46"/>
      <c r="D8" s="46"/>
      <c r="E8" s="77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9.5" customHeight="1">
      <c r="A9" s="45"/>
      <c r="B9" s="45"/>
      <c r="C9" s="78"/>
      <c r="D9" s="78"/>
      <c r="E9" s="79"/>
      <c r="F9" s="78"/>
      <c r="G9" s="78"/>
      <c r="H9" s="78"/>
      <c r="I9" s="46"/>
      <c r="J9" s="46"/>
      <c r="K9" s="78"/>
      <c r="L9" s="78"/>
      <c r="M9" s="78"/>
      <c r="N9" s="78"/>
      <c r="O9" s="46"/>
      <c r="P9" s="46"/>
      <c r="Q9" s="46"/>
      <c r="R9" s="78"/>
      <c r="S9" s="78"/>
      <c r="T9" s="78"/>
    </row>
    <row r="10" spans="1:20" ht="19.5" customHeight="1">
      <c r="A10" s="45"/>
      <c r="B10" s="45"/>
      <c r="C10" s="78"/>
      <c r="D10" s="78"/>
      <c r="E10" s="78"/>
      <c r="F10" s="78"/>
      <c r="G10" s="78"/>
      <c r="H10" s="78"/>
      <c r="I10" s="46"/>
      <c r="J10" s="46"/>
      <c r="K10" s="78"/>
      <c r="L10" s="78"/>
      <c r="M10" s="78"/>
      <c r="N10" s="78"/>
      <c r="O10" s="46"/>
      <c r="P10" s="46"/>
      <c r="Q10" s="46"/>
      <c r="R10" s="78"/>
      <c r="S10" s="78"/>
      <c r="T10" s="78"/>
    </row>
    <row r="11" spans="1:20" ht="19.5" customHeight="1">
      <c r="A11" s="45"/>
      <c r="B11" s="45"/>
      <c r="C11" s="78"/>
      <c r="D11" s="78"/>
      <c r="E11" s="78"/>
      <c r="F11" s="78"/>
      <c r="G11" s="78"/>
      <c r="H11" s="78"/>
      <c r="I11" s="46"/>
      <c r="J11" s="46"/>
      <c r="K11" s="78"/>
      <c r="L11" s="78"/>
      <c r="M11" s="78"/>
      <c r="N11" s="78"/>
      <c r="O11" s="46"/>
      <c r="P11" s="46"/>
      <c r="Q11" s="46"/>
      <c r="R11" s="78"/>
      <c r="S11" s="78"/>
      <c r="T11" s="78"/>
    </row>
    <row r="12" spans="1:20" ht="19.5" customHeight="1">
      <c r="A12" s="45"/>
      <c r="B12" s="45"/>
      <c r="C12" s="78"/>
      <c r="D12" s="78"/>
      <c r="E12" s="79"/>
      <c r="F12" s="45"/>
      <c r="G12" s="78"/>
      <c r="H12" s="78"/>
      <c r="I12" s="46"/>
      <c r="J12" s="46"/>
      <c r="K12" s="78"/>
      <c r="L12" s="78"/>
      <c r="M12" s="78"/>
      <c r="N12" s="45"/>
      <c r="O12" s="46"/>
      <c r="P12" s="46"/>
      <c r="Q12" s="46"/>
      <c r="R12" s="78"/>
      <c r="S12" s="78"/>
      <c r="T12" s="45"/>
    </row>
    <row r="13" spans="1:20" ht="19.5" customHeight="1">
      <c r="A13" s="45"/>
      <c r="B13" s="45"/>
      <c r="C13" s="45"/>
      <c r="D13" s="78"/>
      <c r="E13" s="79"/>
      <c r="F13" s="45"/>
      <c r="G13" s="78"/>
      <c r="H13" s="78"/>
      <c r="I13" s="46"/>
      <c r="J13" s="46"/>
      <c r="K13" s="78"/>
      <c r="L13" s="78"/>
      <c r="M13" s="78"/>
      <c r="N13" s="78"/>
      <c r="O13" s="46"/>
      <c r="P13" s="46"/>
      <c r="Q13" s="46"/>
      <c r="R13" s="78"/>
      <c r="S13" s="78"/>
      <c r="T13" s="45"/>
    </row>
    <row r="14" spans="1:20" ht="19.5" customHeight="1">
      <c r="A14" s="45"/>
      <c r="B14" s="45"/>
      <c r="C14" s="45"/>
      <c r="D14" s="78"/>
      <c r="E14" s="78"/>
      <c r="F14" s="45"/>
      <c r="G14" s="78"/>
      <c r="H14" s="78"/>
      <c r="I14" s="46"/>
      <c r="J14" s="46"/>
      <c r="K14" s="45"/>
      <c r="L14" s="78"/>
      <c r="M14" s="78"/>
      <c r="N14" s="78"/>
      <c r="O14" s="46"/>
      <c r="P14" s="46"/>
      <c r="Q14" s="41"/>
      <c r="R14" s="78"/>
      <c r="S14" s="78"/>
      <c r="T14" s="45"/>
    </row>
    <row r="15" spans="1:20" ht="19.5" customHeight="1">
      <c r="A15" s="45"/>
      <c r="B15" s="45"/>
      <c r="C15" s="45"/>
      <c r="D15" s="78"/>
      <c r="E15" s="45"/>
      <c r="F15" s="45"/>
      <c r="G15" s="45"/>
      <c r="H15" s="78"/>
      <c r="I15" s="46"/>
      <c r="J15" s="46"/>
      <c r="K15" s="78"/>
      <c r="L15" s="78"/>
      <c r="M15" s="78"/>
      <c r="N15" s="78"/>
      <c r="O15" s="46"/>
      <c r="P15" s="46"/>
      <c r="Q15" s="46"/>
      <c r="R15" s="78"/>
      <c r="S15" s="78"/>
      <c r="T15" s="45"/>
    </row>
    <row r="16" spans="1:20" ht="19.5" customHeight="1">
      <c r="A16" s="45"/>
      <c r="B16" s="45"/>
      <c r="C16" s="45"/>
      <c r="D16" s="45"/>
      <c r="E16" s="80"/>
      <c r="F16" s="45"/>
      <c r="G16" s="45"/>
      <c r="H16" s="78"/>
      <c r="I16" s="46"/>
      <c r="J16" s="46"/>
      <c r="K16" s="78"/>
      <c r="L16" s="45"/>
      <c r="M16" s="78"/>
      <c r="N16" s="78"/>
      <c r="O16" s="46"/>
      <c r="P16" s="46"/>
      <c r="Q16" s="41"/>
      <c r="R16" s="78"/>
      <c r="S16" s="78"/>
      <c r="T16" s="45"/>
    </row>
    <row r="17" spans="1:20" ht="19.5" customHeight="1">
      <c r="A17" s="45"/>
      <c r="B17" s="78"/>
      <c r="C17" s="78"/>
      <c r="D17" s="45"/>
      <c r="E17" s="80"/>
      <c r="F17" s="45"/>
      <c r="G17" s="45"/>
      <c r="H17" s="45"/>
      <c r="I17" s="41"/>
      <c r="J17" s="41"/>
      <c r="K17" s="78"/>
      <c r="L17" s="45"/>
      <c r="M17" s="78"/>
      <c r="N17" s="78"/>
      <c r="O17" s="46"/>
      <c r="P17" s="46"/>
      <c r="Q17" s="46"/>
      <c r="R17" s="78"/>
      <c r="S17" s="45"/>
      <c r="T17" s="45"/>
    </row>
    <row r="18" spans="1:20" ht="19.5" customHeight="1">
      <c r="A18" s="45"/>
      <c r="B18" s="45"/>
      <c r="C18" s="45"/>
      <c r="D18" s="45"/>
      <c r="E18" s="45"/>
      <c r="F18" s="45"/>
      <c r="G18" s="45"/>
      <c r="H18" s="45"/>
      <c r="I18" s="41"/>
      <c r="J18" s="41"/>
      <c r="K18" s="78"/>
      <c r="L18" s="78"/>
      <c r="M18" s="78"/>
      <c r="N18" s="45"/>
      <c r="O18" s="46"/>
      <c r="P18" s="46"/>
      <c r="Q18" s="46"/>
      <c r="R18" s="78"/>
      <c r="S18" s="45"/>
      <c r="T18" s="45"/>
    </row>
    <row r="19" spans="1:20" ht="19.5" customHeight="1">
      <c r="A19" s="45"/>
      <c r="B19" s="45"/>
      <c r="C19" s="45"/>
      <c r="D19" s="45"/>
      <c r="E19" s="45"/>
      <c r="F19" s="45"/>
      <c r="G19" s="45"/>
      <c r="H19" s="45"/>
      <c r="I19" s="41"/>
      <c r="J19" s="41"/>
      <c r="K19" s="78"/>
      <c r="L19" s="78"/>
      <c r="M19" s="45"/>
      <c r="N19" s="45"/>
      <c r="O19" s="41"/>
      <c r="P19" s="46"/>
      <c r="Q19" s="46"/>
      <c r="R19" s="45"/>
      <c r="S19" s="45"/>
      <c r="T19" s="45"/>
    </row>
    <row r="20" spans="1:20" ht="19.5" customHeight="1">
      <c r="A20" s="45"/>
      <c r="B20" s="45"/>
      <c r="C20" s="45"/>
      <c r="D20" s="45"/>
      <c r="E20" s="45"/>
      <c r="F20" s="45"/>
      <c r="G20" s="45"/>
      <c r="H20" s="45"/>
      <c r="I20" s="41"/>
      <c r="J20" s="41"/>
      <c r="K20" s="45"/>
      <c r="L20" s="78"/>
      <c r="M20" s="45"/>
      <c r="N20" s="45"/>
      <c r="O20" s="41"/>
      <c r="P20" s="41"/>
      <c r="Q20" s="46"/>
      <c r="R20" s="45"/>
      <c r="S20" s="45"/>
      <c r="T20" s="45"/>
    </row>
    <row r="21" spans="1:20" ht="19.5" customHeight="1">
      <c r="A21" s="41"/>
      <c r="B21" s="41"/>
      <c r="C21" s="41"/>
      <c r="D21" s="41"/>
      <c r="E21" s="41"/>
      <c r="F21" s="41"/>
      <c r="G21" s="45"/>
      <c r="H21" s="45"/>
      <c r="I21" s="41"/>
      <c r="J21" s="41"/>
      <c r="K21" s="45"/>
      <c r="L21" s="78"/>
      <c r="M21" s="45"/>
      <c r="N21" s="45"/>
      <c r="O21" s="41"/>
      <c r="P21" s="41"/>
      <c r="Q21" s="41"/>
      <c r="R21" s="45"/>
      <c r="S21" s="45"/>
      <c r="T21" s="45"/>
    </row>
    <row r="22" spans="1:20" ht="19.5" customHeight="1">
      <c r="A22" s="43"/>
      <c r="B22" s="43"/>
      <c r="C22" s="43"/>
      <c r="D22" s="43"/>
      <c r="E22" s="43"/>
      <c r="F22" s="41"/>
      <c r="G22" s="45"/>
      <c r="H22" s="45"/>
      <c r="I22" s="41"/>
      <c r="J22" s="41"/>
      <c r="K22" s="45"/>
      <c r="L22" s="45"/>
      <c r="M22" s="45"/>
      <c r="N22" s="45"/>
      <c r="O22" s="41"/>
      <c r="P22" s="41"/>
      <c r="Q22" s="41"/>
      <c r="R22" s="45"/>
      <c r="S22" s="45"/>
      <c r="T22" s="45"/>
    </row>
    <row r="23" spans="1:20" ht="19.5" customHeight="1">
      <c r="A23" s="81"/>
      <c r="B23" s="81"/>
      <c r="C23" s="81"/>
      <c r="D23" s="81"/>
      <c r="E23" s="81"/>
      <c r="F23" s="81"/>
      <c r="G23" s="82"/>
      <c r="H23" s="82"/>
      <c r="I23" s="81"/>
      <c r="J23" s="81"/>
      <c r="K23" s="82"/>
      <c r="L23" s="82"/>
      <c r="M23" s="82"/>
      <c r="N23" s="85"/>
      <c r="O23" s="104"/>
      <c r="P23" s="81"/>
      <c r="Q23" s="81"/>
      <c r="R23" s="82"/>
      <c r="S23" s="82"/>
      <c r="T23" s="82"/>
    </row>
    <row r="24" spans="1:20" ht="19.5" customHeight="1">
      <c r="A24" s="82"/>
      <c r="B24" s="82"/>
      <c r="C24" s="82"/>
      <c r="D24" s="82"/>
      <c r="E24" s="82"/>
      <c r="F24" s="82"/>
      <c r="G24" s="82"/>
      <c r="H24" s="82"/>
      <c r="I24" s="81"/>
      <c r="J24" s="81"/>
      <c r="K24" s="82"/>
      <c r="L24" s="82"/>
      <c r="M24" s="82"/>
      <c r="N24" s="82"/>
      <c r="O24" s="81"/>
      <c r="P24" s="81"/>
      <c r="Q24" s="81"/>
      <c r="R24" s="82"/>
      <c r="S24" s="82"/>
      <c r="T24" s="82"/>
    </row>
    <row r="25" spans="1:20" ht="19.5" customHeight="1">
      <c r="A25" s="82"/>
      <c r="B25" s="82"/>
      <c r="C25" s="82"/>
      <c r="D25" s="82"/>
      <c r="E25" s="82"/>
      <c r="F25" s="82"/>
      <c r="G25" s="82"/>
      <c r="H25" s="82"/>
      <c r="I25" s="81"/>
      <c r="J25" s="81"/>
      <c r="K25" s="82"/>
      <c r="L25" s="82"/>
      <c r="M25" s="82"/>
      <c r="N25" s="82"/>
      <c r="O25" s="81"/>
      <c r="P25" s="81"/>
      <c r="Q25" s="81"/>
      <c r="R25" s="82"/>
      <c r="S25" s="82"/>
      <c r="T25" s="82"/>
    </row>
    <row r="26" spans="1:20" ht="19.5" customHeight="1">
      <c r="A26" s="82"/>
      <c r="B26" s="82"/>
      <c r="C26" s="82"/>
      <c r="D26" s="82"/>
      <c r="E26" s="82"/>
      <c r="F26" s="82"/>
      <c r="G26" s="82"/>
      <c r="H26" s="82"/>
      <c r="I26" s="81"/>
      <c r="J26" s="81"/>
      <c r="K26" s="82"/>
      <c r="L26" s="82"/>
      <c r="M26" s="82"/>
      <c r="N26" s="82"/>
      <c r="O26" s="81"/>
      <c r="P26" s="81"/>
      <c r="Q26" s="81"/>
      <c r="R26" s="82"/>
      <c r="S26" s="82"/>
      <c r="T26" s="82"/>
    </row>
    <row r="27" spans="1:20" ht="19.5" customHeight="1">
      <c r="A27" s="82"/>
      <c r="B27" s="82"/>
      <c r="C27" s="82"/>
      <c r="D27" s="82"/>
      <c r="E27" s="82"/>
      <c r="F27" s="82"/>
      <c r="G27" s="82"/>
      <c r="H27" s="82"/>
      <c r="I27" s="81"/>
      <c r="J27" s="81"/>
      <c r="K27" s="82"/>
      <c r="L27" s="82"/>
      <c r="M27" s="82"/>
      <c r="N27" s="82"/>
      <c r="O27" s="81"/>
      <c r="P27" s="81"/>
      <c r="Q27" s="81"/>
      <c r="R27" s="82"/>
      <c r="S27" s="82"/>
      <c r="T27" s="82"/>
    </row>
    <row r="28" spans="1:20" ht="19.5" customHeight="1">
      <c r="A28" s="82"/>
      <c r="B28" s="82"/>
      <c r="C28" s="82"/>
      <c r="D28" s="82"/>
      <c r="E28" s="82"/>
      <c r="F28" s="82"/>
      <c r="G28" s="82"/>
      <c r="H28" s="82"/>
      <c r="I28" s="81"/>
      <c r="J28" s="81"/>
      <c r="K28" s="82"/>
      <c r="L28" s="82"/>
      <c r="M28" s="82"/>
      <c r="N28" s="82"/>
      <c r="O28" s="81"/>
      <c r="P28" s="81"/>
      <c r="Q28" s="81"/>
      <c r="R28" s="82"/>
      <c r="S28" s="82"/>
      <c r="T28" s="82"/>
    </row>
    <row r="29" spans="1:20" ht="19.5" customHeight="1">
      <c r="A29" s="82"/>
      <c r="B29" s="82"/>
      <c r="C29" s="82"/>
      <c r="D29" s="82"/>
      <c r="E29" s="82"/>
      <c r="F29" s="82"/>
      <c r="G29" s="82"/>
      <c r="H29" s="82"/>
      <c r="I29" s="81"/>
      <c r="J29" s="81"/>
      <c r="K29" s="82"/>
      <c r="L29" s="82"/>
      <c r="M29" s="82"/>
      <c r="N29" s="82"/>
      <c r="O29" s="81"/>
      <c r="P29" s="81"/>
      <c r="Q29" s="81"/>
      <c r="R29" s="82"/>
      <c r="S29" s="82"/>
      <c r="T29" s="82"/>
    </row>
    <row r="30" spans="1:20" ht="19.5" customHeight="1">
      <c r="A30" s="82"/>
      <c r="B30" s="82"/>
      <c r="C30" s="82"/>
      <c r="D30" s="82"/>
      <c r="E30" s="82"/>
      <c r="F30" s="82"/>
      <c r="G30" s="82"/>
      <c r="H30" s="82"/>
      <c r="I30" s="81"/>
      <c r="J30" s="81"/>
      <c r="K30" s="82"/>
      <c r="L30" s="82"/>
      <c r="M30" s="82"/>
      <c r="N30" s="82"/>
      <c r="O30" s="81"/>
      <c r="P30" s="81"/>
      <c r="Q30" s="81"/>
      <c r="R30" s="82"/>
      <c r="S30" s="82"/>
      <c r="T30" s="82"/>
    </row>
    <row r="31" spans="1:20" ht="19.5" customHeight="1">
      <c r="A31" s="82"/>
      <c r="B31" s="82"/>
      <c r="C31" s="82"/>
      <c r="D31" s="82"/>
      <c r="E31" s="82"/>
      <c r="F31" s="82"/>
      <c r="G31" s="82"/>
      <c r="H31" s="82"/>
      <c r="I31" s="81"/>
      <c r="J31" s="81"/>
      <c r="K31" s="82"/>
      <c r="L31" s="82"/>
      <c r="M31" s="82"/>
      <c r="N31" s="82"/>
      <c r="O31" s="81"/>
      <c r="P31" s="81"/>
      <c r="Q31" s="81"/>
      <c r="R31" s="82"/>
      <c r="S31" s="82"/>
      <c r="T31" s="82"/>
    </row>
    <row r="32" spans="1:20" ht="19.5" customHeight="1">
      <c r="A32" s="82"/>
      <c r="B32" s="82"/>
      <c r="C32" s="82"/>
      <c r="D32" s="82"/>
      <c r="E32" s="82"/>
      <c r="F32" s="82"/>
      <c r="G32" s="82"/>
      <c r="H32" s="82"/>
      <c r="I32" s="81"/>
      <c r="J32" s="81"/>
      <c r="K32" s="82"/>
      <c r="L32" s="82"/>
      <c r="M32" s="82"/>
      <c r="N32" s="82"/>
      <c r="O32" s="81"/>
      <c r="P32" s="81"/>
      <c r="Q32" s="81"/>
      <c r="R32" s="82"/>
      <c r="S32" s="82"/>
      <c r="T32" s="82"/>
    </row>
    <row r="33" spans="1:20" ht="19.5" customHeight="1">
      <c r="A33" s="82"/>
      <c r="B33" s="82"/>
      <c r="C33" s="82"/>
      <c r="D33" s="82"/>
      <c r="E33" s="82"/>
      <c r="F33" s="82"/>
      <c r="G33" s="82"/>
      <c r="H33" s="82"/>
      <c r="I33" s="81"/>
      <c r="J33" s="81"/>
      <c r="K33" s="82"/>
      <c r="L33" s="82"/>
      <c r="M33" s="82"/>
      <c r="N33" s="82"/>
      <c r="O33" s="81"/>
      <c r="P33" s="81"/>
      <c r="Q33" s="81"/>
      <c r="R33" s="82"/>
      <c r="S33" s="82"/>
      <c r="T33" s="82"/>
    </row>
    <row r="34" spans="1:20" ht="19.5" customHeight="1">
      <c r="A34" s="82"/>
      <c r="B34" s="82"/>
      <c r="C34" s="82"/>
      <c r="D34" s="82"/>
      <c r="E34" s="82"/>
      <c r="F34" s="82"/>
      <c r="G34" s="82"/>
      <c r="H34" s="82"/>
      <c r="I34" s="81"/>
      <c r="J34" s="81"/>
      <c r="K34" s="82"/>
      <c r="L34" s="82"/>
      <c r="M34" s="82"/>
      <c r="N34" s="82"/>
      <c r="O34" s="81"/>
      <c r="P34" s="81"/>
      <c r="Q34" s="81"/>
      <c r="R34" s="82"/>
      <c r="S34" s="82"/>
      <c r="T34" s="82"/>
    </row>
    <row r="35" spans="1:20" ht="19.5" customHeight="1">
      <c r="A35" s="82"/>
      <c r="B35" s="82"/>
      <c r="C35" s="82"/>
      <c r="D35" s="82"/>
      <c r="E35" s="82"/>
      <c r="F35" s="82"/>
      <c r="G35" s="82"/>
      <c r="H35" s="82"/>
      <c r="I35" s="81"/>
      <c r="J35" s="81"/>
      <c r="K35" s="82"/>
      <c r="L35" s="82"/>
      <c r="M35" s="82"/>
      <c r="N35" s="82"/>
      <c r="O35" s="81"/>
      <c r="P35" s="81"/>
      <c r="Q35" s="81"/>
      <c r="R35" s="82"/>
      <c r="S35" s="82"/>
      <c r="T35" s="82"/>
    </row>
  </sheetData>
  <sheetProtection/>
  <mergeCells count="19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zoomScalePageLayoutView="0" workbookViewId="0" topLeftCell="A1">
      <selection activeCell="E16" sqref="E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7"/>
      <c r="B1" s="132"/>
      <c r="C1" s="132"/>
      <c r="D1" s="132"/>
      <c r="E1" s="132"/>
      <c r="F1" s="132"/>
      <c r="G1" s="132"/>
      <c r="H1" s="132"/>
      <c r="I1" s="132"/>
      <c r="J1" s="151" t="s">
        <v>47</v>
      </c>
    </row>
    <row r="2" spans="1:10" ht="19.5" customHeight="1">
      <c r="A2" s="213" t="s">
        <v>48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2" ht="19.5" customHeight="1">
      <c r="A3" s="105" t="s">
        <v>444</v>
      </c>
      <c r="B3" s="106"/>
      <c r="C3" s="106"/>
      <c r="D3" s="106"/>
      <c r="E3" s="106"/>
      <c r="F3" s="133"/>
      <c r="G3" s="133"/>
      <c r="H3" s="133"/>
      <c r="I3" s="133"/>
      <c r="J3" s="21" t="s">
        <v>5</v>
      </c>
      <c r="K3" s="41"/>
      <c r="L3" s="41"/>
    </row>
    <row r="4" spans="1:12" ht="19.5" customHeight="1">
      <c r="A4" s="134" t="s">
        <v>23</v>
      </c>
      <c r="B4" s="134"/>
      <c r="C4" s="134"/>
      <c r="D4" s="135"/>
      <c r="E4" s="136"/>
      <c r="F4" s="226" t="s">
        <v>24</v>
      </c>
      <c r="G4" s="226" t="s">
        <v>49</v>
      </c>
      <c r="H4" s="227" t="s">
        <v>50</v>
      </c>
      <c r="I4" s="227" t="s">
        <v>51</v>
      </c>
      <c r="J4" s="224" t="s">
        <v>52</v>
      </c>
      <c r="K4" s="41"/>
      <c r="L4" s="41"/>
    </row>
    <row r="5" spans="1:12" ht="19.5" customHeight="1">
      <c r="A5" s="107" t="s">
        <v>32</v>
      </c>
      <c r="B5" s="107"/>
      <c r="C5" s="137"/>
      <c r="D5" s="224" t="s">
        <v>33</v>
      </c>
      <c r="E5" s="225" t="s">
        <v>34</v>
      </c>
      <c r="F5" s="226"/>
      <c r="G5" s="226"/>
      <c r="H5" s="227"/>
      <c r="I5" s="227"/>
      <c r="J5" s="224"/>
      <c r="K5" s="41"/>
      <c r="L5" s="41"/>
    </row>
    <row r="6" spans="1:12" ht="20.25" customHeight="1">
      <c r="A6" s="138" t="s">
        <v>42</v>
      </c>
      <c r="B6" s="138" t="s">
        <v>43</v>
      </c>
      <c r="C6" s="139" t="s">
        <v>44</v>
      </c>
      <c r="D6" s="224"/>
      <c r="E6" s="225"/>
      <c r="F6" s="226"/>
      <c r="G6" s="226"/>
      <c r="H6" s="227"/>
      <c r="I6" s="227"/>
      <c r="J6" s="224"/>
      <c r="K6" s="41"/>
      <c r="L6" s="41"/>
    </row>
    <row r="7" spans="1:12" ht="19.5" customHeight="1">
      <c r="A7" s="140" t="s">
        <v>42</v>
      </c>
      <c r="B7" s="140" t="s">
        <v>43</v>
      </c>
      <c r="C7" s="140" t="s">
        <v>44</v>
      </c>
      <c r="D7" s="141" t="s">
        <v>45</v>
      </c>
      <c r="E7" s="141" t="s">
        <v>34</v>
      </c>
      <c r="F7" s="142" t="s">
        <v>46</v>
      </c>
      <c r="G7" s="142" t="s">
        <v>49</v>
      </c>
      <c r="H7" s="142" t="s">
        <v>50</v>
      </c>
      <c r="I7" s="142" t="s">
        <v>51</v>
      </c>
      <c r="J7" s="152" t="s">
        <v>52</v>
      </c>
      <c r="K7" s="153"/>
      <c r="L7" s="153"/>
    </row>
    <row r="8" spans="1:12" ht="19.5" customHeight="1">
      <c r="A8" s="192"/>
      <c r="B8" s="192"/>
      <c r="C8" s="192"/>
      <c r="D8" s="192" t="s">
        <v>434</v>
      </c>
      <c r="E8" s="193"/>
      <c r="F8" s="194"/>
      <c r="G8" s="194"/>
      <c r="H8" s="194"/>
      <c r="I8" s="194"/>
      <c r="J8" s="194"/>
      <c r="K8" s="46"/>
      <c r="L8" s="45"/>
    </row>
    <row r="9" spans="1:12" ht="19.5" customHeight="1">
      <c r="A9" s="192" t="s">
        <v>435</v>
      </c>
      <c r="B9" s="192" t="s">
        <v>436</v>
      </c>
      <c r="C9" s="192" t="s">
        <v>437</v>
      </c>
      <c r="D9" s="192" t="s">
        <v>438</v>
      </c>
      <c r="E9" s="189" t="s">
        <v>429</v>
      </c>
      <c r="F9" s="190">
        <v>1890807</v>
      </c>
      <c r="G9" s="190">
        <v>1890807</v>
      </c>
      <c r="H9" s="190">
        <v>0</v>
      </c>
      <c r="I9" s="190">
        <v>0</v>
      </c>
      <c r="J9" s="194"/>
      <c r="K9" s="45"/>
      <c r="L9" s="45"/>
    </row>
    <row r="10" spans="1:12" ht="19.5" customHeight="1">
      <c r="A10" s="192" t="s">
        <v>435</v>
      </c>
      <c r="B10" s="192" t="s">
        <v>436</v>
      </c>
      <c r="C10" s="192" t="s">
        <v>439</v>
      </c>
      <c r="D10" s="192" t="s">
        <v>438</v>
      </c>
      <c r="E10" s="189" t="s">
        <v>430</v>
      </c>
      <c r="F10" s="190">
        <v>7522500</v>
      </c>
      <c r="G10" s="190">
        <v>0</v>
      </c>
      <c r="H10" s="190">
        <v>7522500</v>
      </c>
      <c r="I10" s="190">
        <v>0</v>
      </c>
      <c r="J10" s="194"/>
      <c r="K10" s="45"/>
      <c r="L10" s="45"/>
    </row>
    <row r="11" spans="1:12" ht="19.5" customHeight="1">
      <c r="A11" s="192" t="s">
        <v>440</v>
      </c>
      <c r="B11" s="192" t="s">
        <v>441</v>
      </c>
      <c r="C11" s="192" t="s">
        <v>442</v>
      </c>
      <c r="D11" s="192" t="s">
        <v>438</v>
      </c>
      <c r="E11" s="189" t="s">
        <v>431</v>
      </c>
      <c r="F11" s="190">
        <v>14872</v>
      </c>
      <c r="G11" s="190">
        <v>14872</v>
      </c>
      <c r="H11" s="190">
        <v>0</v>
      </c>
      <c r="I11" s="190">
        <v>0</v>
      </c>
      <c r="J11" s="194"/>
      <c r="K11" s="45"/>
      <c r="L11" s="45"/>
    </row>
    <row r="12" spans="1:12" ht="19.5" customHeight="1">
      <c r="A12" s="192" t="s">
        <v>440</v>
      </c>
      <c r="B12" s="192" t="s">
        <v>441</v>
      </c>
      <c r="C12" s="192" t="s">
        <v>441</v>
      </c>
      <c r="D12" s="192" t="s">
        <v>438</v>
      </c>
      <c r="E12" s="189" t="s">
        <v>432</v>
      </c>
      <c r="F12" s="190">
        <v>168739</v>
      </c>
      <c r="G12" s="190">
        <v>168739</v>
      </c>
      <c r="H12" s="190">
        <v>0</v>
      </c>
      <c r="I12" s="190">
        <v>0</v>
      </c>
      <c r="J12" s="194"/>
      <c r="K12" s="45"/>
      <c r="L12" s="45"/>
    </row>
    <row r="13" spans="1:12" ht="19.5" customHeight="1">
      <c r="A13" s="192" t="s">
        <v>443</v>
      </c>
      <c r="B13" s="192" t="s">
        <v>439</v>
      </c>
      <c r="C13" s="192" t="s">
        <v>437</v>
      </c>
      <c r="D13" s="192" t="s">
        <v>438</v>
      </c>
      <c r="E13" s="189" t="s">
        <v>433</v>
      </c>
      <c r="F13" s="190">
        <v>163164</v>
      </c>
      <c r="G13" s="190">
        <v>163164</v>
      </c>
      <c r="H13" s="190">
        <v>0</v>
      </c>
      <c r="I13" s="190">
        <v>0</v>
      </c>
      <c r="J13" s="194"/>
      <c r="K13" s="45"/>
      <c r="L13" s="78"/>
    </row>
    <row r="14" spans="1:12" ht="19.5" customHeight="1">
      <c r="A14" s="145"/>
      <c r="B14" s="145"/>
      <c r="C14" s="143"/>
      <c r="D14" s="143"/>
      <c r="E14" s="146"/>
      <c r="F14" s="144"/>
      <c r="G14" s="144"/>
      <c r="H14" s="144"/>
      <c r="I14" s="61"/>
      <c r="J14" s="144"/>
      <c r="K14" s="45"/>
      <c r="L14" s="45"/>
    </row>
    <row r="15" spans="1:12" ht="19.5" customHeight="1">
      <c r="A15" s="145"/>
      <c r="B15" s="145"/>
      <c r="C15" s="145"/>
      <c r="D15" s="143"/>
      <c r="E15" s="146"/>
      <c r="F15" s="144"/>
      <c r="G15" s="144"/>
      <c r="H15" s="144"/>
      <c r="I15" s="144"/>
      <c r="J15" s="144"/>
      <c r="K15" s="45"/>
      <c r="L15" s="45"/>
    </row>
    <row r="16" spans="1:12" ht="19.5" customHeight="1">
      <c r="A16" s="145"/>
      <c r="B16" s="145"/>
      <c r="C16" s="145"/>
      <c r="D16" s="143"/>
      <c r="E16" s="147"/>
      <c r="F16" s="144"/>
      <c r="G16" s="144"/>
      <c r="H16" s="144"/>
      <c r="I16" s="144"/>
      <c r="J16" s="144"/>
      <c r="K16" s="45"/>
      <c r="L16" s="45"/>
    </row>
    <row r="17" spans="1:12" ht="19.5" customHeight="1">
      <c r="A17" s="145"/>
      <c r="B17" s="145"/>
      <c r="C17" s="145"/>
      <c r="D17" s="145"/>
      <c r="E17" s="147"/>
      <c r="F17" s="144"/>
      <c r="G17" s="144"/>
      <c r="H17" s="144"/>
      <c r="I17" s="144"/>
      <c r="J17" s="144"/>
      <c r="K17" s="45"/>
      <c r="L17" s="45"/>
    </row>
    <row r="18" spans="1:12" ht="19.5" customHeight="1">
      <c r="A18" s="145"/>
      <c r="B18" s="145"/>
      <c r="C18" s="145"/>
      <c r="D18" s="145"/>
      <c r="E18" s="147"/>
      <c r="F18" s="144"/>
      <c r="G18" s="144"/>
      <c r="H18" s="144"/>
      <c r="I18" s="144"/>
      <c r="J18" s="144"/>
      <c r="K18" s="45"/>
      <c r="L18" s="45"/>
    </row>
    <row r="19" spans="1:12" ht="19.5" customHeight="1">
      <c r="A19" s="148"/>
      <c r="B19" s="148"/>
      <c r="C19" s="148"/>
      <c r="D19" s="148"/>
      <c r="E19" s="148"/>
      <c r="F19" s="149"/>
      <c r="G19" s="144"/>
      <c r="H19" s="144"/>
      <c r="I19" s="144"/>
      <c r="J19" s="144"/>
      <c r="K19" s="45"/>
      <c r="L19" s="45"/>
    </row>
    <row r="20" spans="1:12" ht="19.5" customHeight="1">
      <c r="A20" s="150"/>
      <c r="B20" s="150"/>
      <c r="C20" s="150"/>
      <c r="D20" s="150"/>
      <c r="E20" s="150"/>
      <c r="F20" s="149"/>
      <c r="G20" s="144"/>
      <c r="H20" s="144"/>
      <c r="I20" s="144"/>
      <c r="J20" s="144"/>
      <c r="K20" s="45"/>
      <c r="L20" s="45"/>
    </row>
    <row r="21" spans="1:12" ht="19.5" customHeight="1">
      <c r="A21" s="81"/>
      <c r="B21" s="81"/>
      <c r="C21" s="81"/>
      <c r="D21" s="81"/>
      <c r="E21" s="81"/>
      <c r="F21" s="81"/>
      <c r="G21" s="82"/>
      <c r="H21" s="82"/>
      <c r="I21" s="82"/>
      <c r="J21" s="82"/>
      <c r="K21" s="44"/>
      <c r="L21" s="44"/>
    </row>
    <row r="22" spans="1:12" ht="19.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44"/>
      <c r="L22" s="44"/>
    </row>
    <row r="23" spans="1:12" ht="19.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44"/>
      <c r="L23" s="44"/>
    </row>
    <row r="24" spans="1:12" ht="19.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44"/>
      <c r="L24" s="44"/>
    </row>
    <row r="25" spans="1:12" ht="19.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44"/>
      <c r="L25" s="44"/>
    </row>
    <row r="26" spans="1:12" ht="19.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44"/>
      <c r="L26" s="44"/>
    </row>
    <row r="27" spans="1:12" ht="19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44"/>
      <c r="L27" s="44"/>
    </row>
    <row r="28" spans="1:12" ht="19.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44"/>
      <c r="L28" s="44"/>
    </row>
    <row r="29" spans="1:12" ht="19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44"/>
      <c r="L29" s="44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F40" sqref="F40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04"/>
      <c r="B1" s="104"/>
      <c r="C1" s="104"/>
      <c r="D1" s="104"/>
      <c r="E1" s="104"/>
      <c r="F1" s="104"/>
      <c r="G1" s="104"/>
      <c r="H1" s="49" t="s">
        <v>53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ht="20.25" customHeight="1">
      <c r="A2" s="213" t="s">
        <v>54</v>
      </c>
      <c r="B2" s="213"/>
      <c r="C2" s="213"/>
      <c r="D2" s="213"/>
      <c r="E2" s="213"/>
      <c r="F2" s="213"/>
      <c r="G2" s="213"/>
      <c r="H2" s="213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spans="1:34" ht="20.25" customHeight="1">
      <c r="A3" s="105" t="s">
        <v>4</v>
      </c>
      <c r="B3" s="106"/>
      <c r="C3" s="47"/>
      <c r="D3" s="47"/>
      <c r="E3" s="47"/>
      <c r="F3" s="47"/>
      <c r="G3" s="47"/>
      <c r="H3" s="21" t="s">
        <v>5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</row>
    <row r="4" spans="1:34" ht="20.25" customHeight="1">
      <c r="A4" s="107" t="s">
        <v>6</v>
      </c>
      <c r="B4" s="107"/>
      <c r="C4" s="107" t="s">
        <v>7</v>
      </c>
      <c r="D4" s="107"/>
      <c r="E4" s="107"/>
      <c r="F4" s="107"/>
      <c r="G4" s="107"/>
      <c r="H4" s="107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</row>
    <row r="5" spans="1:34" ht="20.25" customHeight="1">
      <c r="A5" s="108" t="s">
        <v>8</v>
      </c>
      <c r="B5" s="109" t="s">
        <v>9</v>
      </c>
      <c r="C5" s="108" t="s">
        <v>8</v>
      </c>
      <c r="D5" s="108" t="s">
        <v>24</v>
      </c>
      <c r="E5" s="109" t="s">
        <v>55</v>
      </c>
      <c r="F5" s="110" t="s">
        <v>56</v>
      </c>
      <c r="G5" s="108" t="s">
        <v>57</v>
      </c>
      <c r="H5" s="110" t="s">
        <v>58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</row>
    <row r="6" spans="1:34" ht="20.25" customHeight="1">
      <c r="A6" s="111" t="s">
        <v>59</v>
      </c>
      <c r="B6" s="112">
        <v>9760082</v>
      </c>
      <c r="C6" s="113" t="s">
        <v>60</v>
      </c>
      <c r="D6" s="114">
        <f>SUM(D7:D34)</f>
        <v>9760082</v>
      </c>
      <c r="E6" s="114">
        <v>9760082</v>
      </c>
      <c r="F6" s="114">
        <f>SUM(F7:F34)</f>
        <v>0</v>
      </c>
      <c r="G6" s="114">
        <f>SUM(G7:G34)</f>
        <v>0</v>
      </c>
      <c r="H6" s="114">
        <f>SUM(H7:H34)</f>
        <v>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</row>
    <row r="7" spans="1:34" ht="20.25" customHeight="1">
      <c r="A7" s="111" t="s">
        <v>61</v>
      </c>
      <c r="B7" s="112">
        <v>9760082</v>
      </c>
      <c r="C7" s="113" t="s">
        <v>62</v>
      </c>
      <c r="D7" s="115">
        <v>9428179</v>
      </c>
      <c r="E7" s="116">
        <v>9428179</v>
      </c>
      <c r="F7" s="116"/>
      <c r="G7" s="116"/>
      <c r="H7" s="112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</row>
    <row r="8" spans="1:34" ht="20.25" customHeight="1">
      <c r="A8" s="111" t="s">
        <v>63</v>
      </c>
      <c r="B8" s="112"/>
      <c r="C8" s="113" t="s">
        <v>64</v>
      </c>
      <c r="D8" s="115">
        <f aca="true" t="shared" si="0" ref="D8:D34">SUM(E8:H8)</f>
        <v>0</v>
      </c>
      <c r="E8" s="116"/>
      <c r="F8" s="116"/>
      <c r="G8" s="116"/>
      <c r="H8" s="112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</row>
    <row r="9" spans="1:34" ht="20.25" customHeight="1">
      <c r="A9" s="111" t="s">
        <v>65</v>
      </c>
      <c r="B9" s="117"/>
      <c r="C9" s="113" t="s">
        <v>66</v>
      </c>
      <c r="D9" s="115">
        <f t="shared" si="0"/>
        <v>0</v>
      </c>
      <c r="E9" s="116"/>
      <c r="F9" s="116"/>
      <c r="G9" s="116"/>
      <c r="H9" s="112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</row>
    <row r="10" spans="1:34" ht="20.25" customHeight="1">
      <c r="A10" s="111" t="s">
        <v>67</v>
      </c>
      <c r="B10" s="118"/>
      <c r="C10" s="113" t="s">
        <v>69</v>
      </c>
      <c r="D10" s="115">
        <f t="shared" si="0"/>
        <v>0</v>
      </c>
      <c r="E10" s="116"/>
      <c r="F10" s="116"/>
      <c r="G10" s="116"/>
      <c r="H10" s="112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1:34" ht="20.25" customHeight="1">
      <c r="A11" s="111" t="s">
        <v>61</v>
      </c>
      <c r="B11" s="112"/>
      <c r="C11" s="113" t="s">
        <v>70</v>
      </c>
      <c r="D11" s="115">
        <f t="shared" si="0"/>
        <v>0</v>
      </c>
      <c r="E11" s="116"/>
      <c r="F11" s="116"/>
      <c r="G11" s="116"/>
      <c r="H11" s="112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1:34" ht="20.25" customHeight="1">
      <c r="A12" s="111" t="s">
        <v>63</v>
      </c>
      <c r="B12" s="112"/>
      <c r="C12" s="113" t="s">
        <v>71</v>
      </c>
      <c r="D12" s="115">
        <f t="shared" si="0"/>
        <v>0</v>
      </c>
      <c r="E12" s="116"/>
      <c r="F12" s="116"/>
      <c r="G12" s="116"/>
      <c r="H12" s="112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4" ht="20.25" customHeight="1">
      <c r="A13" s="111" t="s">
        <v>65</v>
      </c>
      <c r="B13" s="112"/>
      <c r="C13" s="113" t="s">
        <v>72</v>
      </c>
      <c r="D13" s="115">
        <f t="shared" si="0"/>
        <v>0</v>
      </c>
      <c r="E13" s="116"/>
      <c r="F13" s="116"/>
      <c r="G13" s="116"/>
      <c r="H13" s="112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</row>
    <row r="14" spans="1:34" ht="20.25" customHeight="1">
      <c r="A14" s="111" t="s">
        <v>73</v>
      </c>
      <c r="B14" s="117"/>
      <c r="C14" s="113" t="s">
        <v>74</v>
      </c>
      <c r="D14" s="115">
        <f t="shared" si="0"/>
        <v>168739</v>
      </c>
      <c r="E14" s="116">
        <v>168739</v>
      </c>
      <c r="F14" s="116"/>
      <c r="G14" s="116"/>
      <c r="H14" s="112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</row>
    <row r="15" spans="1:34" ht="20.25" customHeight="1">
      <c r="A15" s="119"/>
      <c r="B15" s="120"/>
      <c r="C15" s="121" t="s">
        <v>75</v>
      </c>
      <c r="D15" s="115">
        <f t="shared" si="0"/>
        <v>0</v>
      </c>
      <c r="E15" s="116"/>
      <c r="F15" s="116"/>
      <c r="G15" s="116"/>
      <c r="H15" s="112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</row>
    <row r="16" spans="1:34" ht="20.25" customHeight="1">
      <c r="A16" s="119"/>
      <c r="B16" s="122"/>
      <c r="C16" s="121" t="s">
        <v>76</v>
      </c>
      <c r="D16" s="115">
        <f t="shared" si="0"/>
        <v>0</v>
      </c>
      <c r="E16" s="116"/>
      <c r="F16" s="116"/>
      <c r="G16" s="116"/>
      <c r="H16" s="112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</row>
    <row r="17" spans="1:34" ht="20.25" customHeight="1">
      <c r="A17" s="119"/>
      <c r="B17" s="122"/>
      <c r="C17" s="121" t="s">
        <v>77</v>
      </c>
      <c r="D17" s="115">
        <f t="shared" si="0"/>
        <v>0</v>
      </c>
      <c r="E17" s="116"/>
      <c r="F17" s="116"/>
      <c r="G17" s="116"/>
      <c r="H17" s="112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</row>
    <row r="18" spans="1:34" ht="20.25" customHeight="1">
      <c r="A18" s="119"/>
      <c r="B18" s="122"/>
      <c r="C18" s="121" t="s">
        <v>78</v>
      </c>
      <c r="D18" s="115">
        <f t="shared" si="0"/>
        <v>0</v>
      </c>
      <c r="E18" s="116"/>
      <c r="F18" s="116"/>
      <c r="G18" s="116"/>
      <c r="H18" s="112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  <row r="19" spans="1:34" ht="20.25" customHeight="1">
      <c r="A19" s="119"/>
      <c r="B19" s="122"/>
      <c r="C19" s="121" t="s">
        <v>79</v>
      </c>
      <c r="D19" s="115">
        <f t="shared" si="0"/>
        <v>0</v>
      </c>
      <c r="E19" s="116"/>
      <c r="F19" s="116"/>
      <c r="G19" s="116"/>
      <c r="H19" s="112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</row>
    <row r="20" spans="1:34" ht="20.25" customHeight="1">
      <c r="A20" s="119"/>
      <c r="B20" s="122"/>
      <c r="C20" s="121" t="s">
        <v>80</v>
      </c>
      <c r="D20" s="115">
        <f t="shared" si="0"/>
        <v>0</v>
      </c>
      <c r="E20" s="116"/>
      <c r="F20" s="116"/>
      <c r="G20" s="116"/>
      <c r="H20" s="112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</row>
    <row r="21" spans="1:34" ht="20.25" customHeight="1">
      <c r="A21" s="119"/>
      <c r="B21" s="122"/>
      <c r="C21" s="121" t="s">
        <v>81</v>
      </c>
      <c r="D21" s="115">
        <f t="shared" si="0"/>
        <v>0</v>
      </c>
      <c r="E21" s="116"/>
      <c r="F21" s="116"/>
      <c r="G21" s="116"/>
      <c r="H21" s="112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</row>
    <row r="22" spans="1:34" ht="20.25" customHeight="1">
      <c r="A22" s="119"/>
      <c r="B22" s="122"/>
      <c r="C22" s="121" t="s">
        <v>82</v>
      </c>
      <c r="D22" s="115">
        <f t="shared" si="0"/>
        <v>0</v>
      </c>
      <c r="E22" s="116"/>
      <c r="F22" s="116"/>
      <c r="G22" s="116"/>
      <c r="H22" s="112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</row>
    <row r="23" spans="1:34" ht="20.25" customHeight="1">
      <c r="A23" s="119"/>
      <c r="B23" s="122"/>
      <c r="C23" s="121" t="s">
        <v>83</v>
      </c>
      <c r="D23" s="115">
        <f t="shared" si="0"/>
        <v>0</v>
      </c>
      <c r="E23" s="116"/>
      <c r="F23" s="116"/>
      <c r="G23" s="116"/>
      <c r="H23" s="112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</row>
    <row r="24" spans="1:34" ht="20.25" customHeight="1">
      <c r="A24" s="119"/>
      <c r="B24" s="122"/>
      <c r="C24" s="121" t="s">
        <v>84</v>
      </c>
      <c r="D24" s="115">
        <f t="shared" si="0"/>
        <v>0</v>
      </c>
      <c r="E24" s="116"/>
      <c r="F24" s="116"/>
      <c r="G24" s="116"/>
      <c r="H24" s="112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</row>
    <row r="25" spans="1:34" ht="20.25" customHeight="1">
      <c r="A25" s="119"/>
      <c r="B25" s="122"/>
      <c r="C25" s="121" t="s">
        <v>85</v>
      </c>
      <c r="D25" s="115">
        <f t="shared" si="0"/>
        <v>0</v>
      </c>
      <c r="E25" s="116"/>
      <c r="F25" s="116"/>
      <c r="G25" s="116"/>
      <c r="H25" s="112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</row>
    <row r="26" spans="1:34" ht="20.25" customHeight="1">
      <c r="A26" s="121"/>
      <c r="B26" s="122"/>
      <c r="C26" s="121" t="s">
        <v>86</v>
      </c>
      <c r="D26" s="115">
        <f t="shared" si="0"/>
        <v>163164</v>
      </c>
      <c r="E26" s="116">
        <v>163164</v>
      </c>
      <c r="F26" s="116"/>
      <c r="G26" s="116"/>
      <c r="H26" s="112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</row>
    <row r="27" spans="1:34" ht="20.25" customHeight="1">
      <c r="A27" s="121"/>
      <c r="B27" s="122"/>
      <c r="C27" s="121" t="s">
        <v>87</v>
      </c>
      <c r="D27" s="115">
        <f t="shared" si="0"/>
        <v>0</v>
      </c>
      <c r="E27" s="116"/>
      <c r="F27" s="116"/>
      <c r="G27" s="116"/>
      <c r="H27" s="112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</row>
    <row r="28" spans="1:34" ht="20.25" customHeight="1">
      <c r="A28" s="121"/>
      <c r="B28" s="122"/>
      <c r="C28" s="121" t="s">
        <v>88</v>
      </c>
      <c r="D28" s="115">
        <f t="shared" si="0"/>
        <v>0</v>
      </c>
      <c r="E28" s="116"/>
      <c r="F28" s="116"/>
      <c r="G28" s="116"/>
      <c r="H28" s="112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</row>
    <row r="29" spans="1:34" ht="20.25" customHeight="1">
      <c r="A29" s="121"/>
      <c r="B29" s="122"/>
      <c r="C29" s="121" t="s">
        <v>89</v>
      </c>
      <c r="D29" s="115">
        <f t="shared" si="0"/>
        <v>0</v>
      </c>
      <c r="E29" s="116"/>
      <c r="F29" s="116"/>
      <c r="G29" s="116"/>
      <c r="H29" s="112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</row>
    <row r="30" spans="1:34" ht="20.25" customHeight="1">
      <c r="A30" s="121"/>
      <c r="B30" s="122"/>
      <c r="C30" s="121" t="s">
        <v>90</v>
      </c>
      <c r="D30" s="115">
        <f t="shared" si="0"/>
        <v>0</v>
      </c>
      <c r="E30" s="116"/>
      <c r="F30" s="116"/>
      <c r="G30" s="116"/>
      <c r="H30" s="112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</row>
    <row r="31" spans="1:34" ht="20.25" customHeight="1">
      <c r="A31" s="121"/>
      <c r="B31" s="122"/>
      <c r="C31" s="121" t="s">
        <v>91</v>
      </c>
      <c r="D31" s="115">
        <f t="shared" si="0"/>
        <v>0</v>
      </c>
      <c r="E31" s="116"/>
      <c r="F31" s="116"/>
      <c r="G31" s="116"/>
      <c r="H31" s="112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</row>
    <row r="32" spans="1:34" ht="20.25" customHeight="1">
      <c r="A32" s="121"/>
      <c r="B32" s="122"/>
      <c r="C32" s="121" t="s">
        <v>92</v>
      </c>
      <c r="D32" s="115">
        <f t="shared" si="0"/>
        <v>0</v>
      </c>
      <c r="E32" s="116"/>
      <c r="F32" s="116"/>
      <c r="G32" s="116"/>
      <c r="H32" s="112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</row>
    <row r="33" spans="1:34" ht="20.25" customHeight="1">
      <c r="A33" s="121"/>
      <c r="B33" s="122"/>
      <c r="C33" s="121" t="s">
        <v>93</v>
      </c>
      <c r="D33" s="115">
        <f t="shared" si="0"/>
        <v>0</v>
      </c>
      <c r="E33" s="116"/>
      <c r="F33" s="116"/>
      <c r="G33" s="116"/>
      <c r="H33" s="112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</row>
    <row r="34" spans="1:34" ht="20.25" customHeight="1">
      <c r="A34" s="121"/>
      <c r="B34" s="122"/>
      <c r="C34" s="121" t="s">
        <v>94</v>
      </c>
      <c r="D34" s="115">
        <f t="shared" si="0"/>
        <v>0</v>
      </c>
      <c r="E34" s="123"/>
      <c r="F34" s="123"/>
      <c r="G34" s="123"/>
      <c r="H34" s="117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</row>
    <row r="35" spans="1:34" ht="20.25" customHeight="1">
      <c r="A35" s="108"/>
      <c r="B35" s="124"/>
      <c r="C35" s="108"/>
      <c r="D35" s="124"/>
      <c r="E35" s="125"/>
      <c r="F35" s="125"/>
      <c r="G35" s="125"/>
      <c r="H35" s="125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</row>
    <row r="36" spans="1:34" ht="20.25" customHeight="1">
      <c r="A36" s="121"/>
      <c r="B36" s="122"/>
      <c r="C36" s="121" t="s">
        <v>95</v>
      </c>
      <c r="D36" s="115">
        <f>SUM(E36:H36)</f>
        <v>0</v>
      </c>
      <c r="E36" s="123"/>
      <c r="F36" s="123"/>
      <c r="G36" s="123"/>
      <c r="H36" s="117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</row>
    <row r="37" spans="1:34" ht="20.25" customHeight="1">
      <c r="A37" s="121"/>
      <c r="B37" s="126"/>
      <c r="C37" s="121"/>
      <c r="D37" s="124"/>
      <c r="E37" s="127"/>
      <c r="F37" s="127"/>
      <c r="G37" s="127"/>
      <c r="H37" s="127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</row>
    <row r="38" spans="1:34" ht="20.25" customHeight="1">
      <c r="A38" s="108" t="s">
        <v>19</v>
      </c>
      <c r="B38" s="126">
        <f>SUM(B6,B10)</f>
        <v>9760082</v>
      </c>
      <c r="C38" s="108" t="s">
        <v>20</v>
      </c>
      <c r="D38" s="115">
        <f>SUM(E38:H38)</f>
        <v>9760082</v>
      </c>
      <c r="E38" s="124">
        <f>SUM(E7:E36)</f>
        <v>9760082</v>
      </c>
      <c r="F38" s="124">
        <f>SUM(F7:F36)</f>
        <v>0</v>
      </c>
      <c r="G38" s="124">
        <f>SUM(G7:G36)</f>
        <v>0</v>
      </c>
      <c r="H38" s="124">
        <f>SUM(H7:H36)</f>
        <v>0</v>
      </c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</row>
    <row r="39" spans="1:34" ht="20.25" customHeight="1">
      <c r="A39" s="128"/>
      <c r="B39" s="129"/>
      <c r="C39" s="130"/>
      <c r="D39" s="130"/>
      <c r="E39" s="130"/>
      <c r="F39" s="130"/>
      <c r="G39" s="130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30"/>
  <sheetViews>
    <sheetView zoomScalePageLayoutView="0" workbookViewId="0" topLeftCell="A1">
      <selection activeCell="D8" sqref="D8:E8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L1" s="17" t="s">
        <v>96</v>
      </c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</row>
    <row r="2" spans="1:250" ht="19.5" customHeight="1">
      <c r="A2" s="71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</row>
    <row r="3" spans="1:250" ht="19.5" customHeight="1">
      <c r="A3" s="18" t="s">
        <v>425</v>
      </c>
      <c r="B3" s="19"/>
      <c r="C3" s="19"/>
      <c r="D3" s="19"/>
      <c r="E3" s="75"/>
      <c r="F3" s="75"/>
      <c r="G3" s="75"/>
      <c r="H3" s="75"/>
      <c r="I3" s="75"/>
      <c r="J3" s="75"/>
      <c r="K3" s="75"/>
      <c r="L3" s="75"/>
      <c r="M3" s="75"/>
      <c r="N3" s="75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41"/>
      <c r="AG3" s="41"/>
      <c r="AH3" s="41"/>
      <c r="AI3" s="41"/>
      <c r="AL3" s="21" t="s">
        <v>5</v>
      </c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</row>
    <row r="4" spans="1:250" ht="19.5" customHeight="1">
      <c r="A4" s="25" t="s">
        <v>23</v>
      </c>
      <c r="B4" s="25"/>
      <c r="C4" s="88"/>
      <c r="D4" s="89"/>
      <c r="E4" s="228" t="s">
        <v>98</v>
      </c>
      <c r="F4" s="90" t="s">
        <v>99</v>
      </c>
      <c r="G4" s="91"/>
      <c r="H4" s="91"/>
      <c r="I4" s="91"/>
      <c r="J4" s="91"/>
      <c r="K4" s="91"/>
      <c r="L4" s="91"/>
      <c r="M4" s="91"/>
      <c r="N4" s="91"/>
      <c r="O4" s="98"/>
      <c r="P4" s="99" t="s">
        <v>100</v>
      </c>
      <c r="Q4" s="91"/>
      <c r="R4" s="91"/>
      <c r="S4" s="91"/>
      <c r="T4" s="91"/>
      <c r="U4" s="91"/>
      <c r="V4" s="98"/>
      <c r="W4" s="99" t="s">
        <v>101</v>
      </c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</row>
    <row r="5" spans="1:250" ht="19.5" customHeight="1">
      <c r="A5" s="73" t="s">
        <v>32</v>
      </c>
      <c r="B5" s="73"/>
      <c r="C5" s="215" t="s">
        <v>33</v>
      </c>
      <c r="D5" s="215" t="s">
        <v>102</v>
      </c>
      <c r="E5" s="228"/>
      <c r="F5" s="229" t="s">
        <v>24</v>
      </c>
      <c r="G5" s="92" t="s">
        <v>103</v>
      </c>
      <c r="H5" s="93"/>
      <c r="I5" s="93"/>
      <c r="J5" s="92" t="s">
        <v>104</v>
      </c>
      <c r="K5" s="93"/>
      <c r="L5" s="93"/>
      <c r="M5" s="92" t="s">
        <v>10</v>
      </c>
      <c r="N5" s="93"/>
      <c r="O5" s="100"/>
      <c r="P5" s="229" t="s">
        <v>24</v>
      </c>
      <c r="Q5" s="92" t="s">
        <v>103</v>
      </c>
      <c r="R5" s="93"/>
      <c r="S5" s="93"/>
      <c r="T5" s="92" t="s">
        <v>104</v>
      </c>
      <c r="U5" s="93"/>
      <c r="V5" s="100"/>
      <c r="W5" s="229" t="s">
        <v>24</v>
      </c>
      <c r="X5" s="92" t="s">
        <v>103</v>
      </c>
      <c r="Y5" s="93"/>
      <c r="Z5" s="93"/>
      <c r="AA5" s="92" t="s">
        <v>104</v>
      </c>
      <c r="AB5" s="93"/>
      <c r="AC5" s="93"/>
      <c r="AD5" s="92" t="s">
        <v>10</v>
      </c>
      <c r="AE5" s="93"/>
      <c r="AF5" s="93"/>
      <c r="AG5" s="92" t="s">
        <v>105</v>
      </c>
      <c r="AH5" s="93"/>
      <c r="AI5" s="93"/>
      <c r="AJ5" s="92" t="s">
        <v>58</v>
      </c>
      <c r="AK5" s="93"/>
      <c r="AL5" s="93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</row>
    <row r="6" spans="1:250" ht="29.25" customHeight="1">
      <c r="A6" s="32" t="s">
        <v>42</v>
      </c>
      <c r="B6" s="32" t="s">
        <v>43</v>
      </c>
      <c r="C6" s="215"/>
      <c r="D6" s="215"/>
      <c r="E6" s="228"/>
      <c r="F6" s="229"/>
      <c r="G6" s="94" t="s">
        <v>37</v>
      </c>
      <c r="H6" s="95" t="s">
        <v>49</v>
      </c>
      <c r="I6" s="95" t="s">
        <v>50</v>
      </c>
      <c r="J6" s="94" t="s">
        <v>37</v>
      </c>
      <c r="K6" s="95" t="s">
        <v>49</v>
      </c>
      <c r="L6" s="95" t="s">
        <v>50</v>
      </c>
      <c r="M6" s="94" t="s">
        <v>37</v>
      </c>
      <c r="N6" s="95" t="s">
        <v>49</v>
      </c>
      <c r="O6" s="31" t="s">
        <v>50</v>
      </c>
      <c r="P6" s="229"/>
      <c r="Q6" s="94" t="s">
        <v>37</v>
      </c>
      <c r="R6" s="32" t="s">
        <v>49</v>
      </c>
      <c r="S6" s="32" t="s">
        <v>50</v>
      </c>
      <c r="T6" s="94" t="s">
        <v>37</v>
      </c>
      <c r="U6" s="32" t="s">
        <v>49</v>
      </c>
      <c r="V6" s="31" t="s">
        <v>50</v>
      </c>
      <c r="W6" s="229"/>
      <c r="X6" s="94" t="s">
        <v>37</v>
      </c>
      <c r="Y6" s="32" t="s">
        <v>49</v>
      </c>
      <c r="Z6" s="95" t="s">
        <v>50</v>
      </c>
      <c r="AA6" s="94" t="s">
        <v>37</v>
      </c>
      <c r="AB6" s="95" t="s">
        <v>49</v>
      </c>
      <c r="AC6" s="95" t="s">
        <v>50</v>
      </c>
      <c r="AD6" s="94" t="s">
        <v>37</v>
      </c>
      <c r="AE6" s="95" t="s">
        <v>49</v>
      </c>
      <c r="AF6" s="95" t="s">
        <v>50</v>
      </c>
      <c r="AG6" s="94" t="s">
        <v>37</v>
      </c>
      <c r="AH6" s="95" t="s">
        <v>49</v>
      </c>
      <c r="AI6" s="95" t="s">
        <v>50</v>
      </c>
      <c r="AJ6" s="94" t="s">
        <v>37</v>
      </c>
      <c r="AK6" s="95" t="s">
        <v>49</v>
      </c>
      <c r="AL6" s="95" t="s">
        <v>50</v>
      </c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</row>
    <row r="7" spans="1:250" ht="22.5" customHeight="1">
      <c r="A7" s="33" t="s">
        <v>42</v>
      </c>
      <c r="B7" s="33" t="s">
        <v>43</v>
      </c>
      <c r="C7" s="69" t="s">
        <v>45</v>
      </c>
      <c r="D7" s="69" t="s">
        <v>102</v>
      </c>
      <c r="E7" s="96" t="s">
        <v>46</v>
      </c>
      <c r="F7" s="70" t="s">
        <v>106</v>
      </c>
      <c r="G7" s="59" t="s">
        <v>107</v>
      </c>
      <c r="H7" s="35" t="s">
        <v>108</v>
      </c>
      <c r="I7" s="58" t="s">
        <v>109</v>
      </c>
      <c r="J7" s="34" t="s">
        <v>110</v>
      </c>
      <c r="K7" s="35" t="s">
        <v>111</v>
      </c>
      <c r="L7" s="58" t="s">
        <v>112</v>
      </c>
      <c r="M7" s="34" t="s">
        <v>113</v>
      </c>
      <c r="N7" s="35" t="s">
        <v>114</v>
      </c>
      <c r="O7" s="58" t="s">
        <v>115</v>
      </c>
      <c r="P7" s="70" t="s">
        <v>116</v>
      </c>
      <c r="Q7" s="59" t="s">
        <v>117</v>
      </c>
      <c r="R7" s="35" t="s">
        <v>118</v>
      </c>
      <c r="S7" s="58" t="s">
        <v>119</v>
      </c>
      <c r="T7" s="34" t="s">
        <v>120</v>
      </c>
      <c r="U7" s="35" t="s">
        <v>121</v>
      </c>
      <c r="V7" s="58" t="s">
        <v>122</v>
      </c>
      <c r="W7" s="70" t="s">
        <v>68</v>
      </c>
      <c r="X7" s="59" t="s">
        <v>123</v>
      </c>
      <c r="Y7" s="35" t="s">
        <v>124</v>
      </c>
      <c r="Z7" s="58" t="s">
        <v>125</v>
      </c>
      <c r="AA7" s="34" t="s">
        <v>126</v>
      </c>
      <c r="AB7" s="35" t="s">
        <v>127</v>
      </c>
      <c r="AC7" s="58" t="s">
        <v>128</v>
      </c>
      <c r="AD7" s="34" t="s">
        <v>129</v>
      </c>
      <c r="AE7" s="35" t="s">
        <v>130</v>
      </c>
      <c r="AF7" s="58" t="s">
        <v>131</v>
      </c>
      <c r="AG7" s="58" t="s">
        <v>132</v>
      </c>
      <c r="AH7" s="58" t="s">
        <v>133</v>
      </c>
      <c r="AI7" s="34" t="s">
        <v>134</v>
      </c>
      <c r="AJ7" s="59" t="s">
        <v>135</v>
      </c>
      <c r="AK7" s="35" t="s">
        <v>136</v>
      </c>
      <c r="AL7" s="34" t="s">
        <v>137</v>
      </c>
      <c r="AM7" s="101"/>
      <c r="AN7" s="102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</row>
    <row r="8" spans="1:250" ht="19.5" customHeight="1">
      <c r="A8" s="192"/>
      <c r="B8" s="192"/>
      <c r="C8" s="192" t="s">
        <v>434</v>
      </c>
      <c r="D8" s="189" t="s">
        <v>428</v>
      </c>
      <c r="E8" s="190">
        <v>9760082</v>
      </c>
      <c r="F8" s="190">
        <v>9760082</v>
      </c>
      <c r="G8" s="190">
        <v>9760082</v>
      </c>
      <c r="H8" s="190">
        <v>2237582</v>
      </c>
      <c r="I8" s="190">
        <v>7522500</v>
      </c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74"/>
      <c r="AK8" s="174"/>
      <c r="AL8" s="195"/>
      <c r="AM8" s="41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</row>
    <row r="9" spans="1:250" ht="19.5" customHeight="1">
      <c r="A9" s="192" t="s">
        <v>436</v>
      </c>
      <c r="B9" s="192" t="s">
        <v>437</v>
      </c>
      <c r="C9" s="192" t="s">
        <v>438</v>
      </c>
      <c r="D9" s="189" t="s">
        <v>429</v>
      </c>
      <c r="E9" s="190">
        <v>1890807</v>
      </c>
      <c r="F9" s="190">
        <v>1890807</v>
      </c>
      <c r="G9" s="190">
        <v>1890807</v>
      </c>
      <c r="H9" s="190">
        <v>1890807</v>
      </c>
      <c r="I9" s="190">
        <v>0</v>
      </c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74"/>
      <c r="AK9" s="174"/>
      <c r="AL9" s="19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</row>
    <row r="10" spans="1:250" ht="19.5" customHeight="1">
      <c r="A10" s="192" t="s">
        <v>436</v>
      </c>
      <c r="B10" s="192" t="s">
        <v>439</v>
      </c>
      <c r="C10" s="192" t="s">
        <v>438</v>
      </c>
      <c r="D10" s="189" t="s">
        <v>430</v>
      </c>
      <c r="E10" s="190">
        <v>7522500</v>
      </c>
      <c r="F10" s="190">
        <v>7522500</v>
      </c>
      <c r="G10" s="190">
        <v>7522500</v>
      </c>
      <c r="H10" s="190">
        <v>0</v>
      </c>
      <c r="I10" s="190">
        <v>7522500</v>
      </c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74"/>
      <c r="AK10" s="174"/>
      <c r="AL10" s="19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</row>
    <row r="11" spans="1:250" ht="19.5" customHeight="1">
      <c r="A11" s="192" t="s">
        <v>441</v>
      </c>
      <c r="B11" s="192" t="s">
        <v>442</v>
      </c>
      <c r="C11" s="192" t="s">
        <v>438</v>
      </c>
      <c r="D11" s="189" t="s">
        <v>431</v>
      </c>
      <c r="E11" s="190">
        <v>14872</v>
      </c>
      <c r="F11" s="190">
        <v>14872</v>
      </c>
      <c r="G11" s="190">
        <v>14872</v>
      </c>
      <c r="H11" s="190">
        <v>14872</v>
      </c>
      <c r="I11" s="190">
        <v>0</v>
      </c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74"/>
      <c r="AK11" s="174"/>
      <c r="AL11" s="19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</row>
    <row r="12" spans="1:250" ht="19.5" customHeight="1">
      <c r="A12" s="192" t="s">
        <v>441</v>
      </c>
      <c r="B12" s="192" t="s">
        <v>441</v>
      </c>
      <c r="C12" s="192" t="s">
        <v>438</v>
      </c>
      <c r="D12" s="189" t="s">
        <v>432</v>
      </c>
      <c r="E12" s="190">
        <v>168739</v>
      </c>
      <c r="F12" s="190">
        <v>168739</v>
      </c>
      <c r="G12" s="190">
        <v>168739</v>
      </c>
      <c r="H12" s="190">
        <v>168739</v>
      </c>
      <c r="I12" s="190">
        <v>0</v>
      </c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74"/>
      <c r="AK12" s="174"/>
      <c r="AL12" s="19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</row>
    <row r="13" spans="1:250" ht="19.5" customHeight="1">
      <c r="A13" s="192" t="s">
        <v>439</v>
      </c>
      <c r="B13" s="192" t="s">
        <v>437</v>
      </c>
      <c r="C13" s="192" t="s">
        <v>438</v>
      </c>
      <c r="D13" s="189" t="s">
        <v>433</v>
      </c>
      <c r="E13" s="190">
        <v>163164</v>
      </c>
      <c r="F13" s="190">
        <v>163164</v>
      </c>
      <c r="G13" s="190">
        <v>163164</v>
      </c>
      <c r="H13" s="190">
        <v>163164</v>
      </c>
      <c r="I13" s="190">
        <v>0</v>
      </c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74"/>
      <c r="AK13" s="174"/>
      <c r="AL13" s="196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</row>
    <row r="14" spans="1:250" ht="19.5" customHeight="1">
      <c r="A14" s="82"/>
      <c r="B14" s="82"/>
      <c r="C14" s="82"/>
      <c r="D14" s="82"/>
      <c r="E14" s="82"/>
      <c r="F14" s="82"/>
      <c r="G14" s="81"/>
      <c r="H14" s="82"/>
      <c r="I14" s="82"/>
      <c r="J14" s="82"/>
      <c r="K14" s="82"/>
      <c r="L14" s="82"/>
      <c r="M14" s="82"/>
      <c r="N14" s="81"/>
      <c r="O14" s="82"/>
      <c r="P14" s="82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  <c r="AG14" s="81"/>
      <c r="AH14" s="81"/>
      <c r="AI14" s="81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</row>
    <row r="15" spans="1:250" ht="19.5" customHeight="1">
      <c r="A15" s="82"/>
      <c r="B15" s="82"/>
      <c r="C15" s="82"/>
      <c r="D15" s="82"/>
      <c r="E15" s="82"/>
      <c r="F15" s="82"/>
      <c r="G15" s="81"/>
      <c r="H15" s="82"/>
      <c r="I15" s="82"/>
      <c r="J15" s="82"/>
      <c r="K15" s="82"/>
      <c r="L15" s="82"/>
      <c r="M15" s="82"/>
      <c r="N15" s="81"/>
      <c r="O15" s="82"/>
      <c r="P15" s="82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2"/>
      <c r="AG15" s="81"/>
      <c r="AH15" s="81"/>
      <c r="AI15" s="81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</row>
    <row r="16" spans="1:250" ht="19.5" customHeight="1">
      <c r="A16" s="82"/>
      <c r="B16" s="82"/>
      <c r="C16" s="82"/>
      <c r="D16" s="82"/>
      <c r="E16" s="82"/>
      <c r="F16" s="82"/>
      <c r="G16" s="81"/>
      <c r="H16" s="82"/>
      <c r="I16" s="82"/>
      <c r="J16" s="82"/>
      <c r="K16" s="82"/>
      <c r="L16" s="82"/>
      <c r="M16" s="82"/>
      <c r="N16" s="81"/>
      <c r="O16" s="82"/>
      <c r="P16" s="82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2"/>
      <c r="AG16" s="81"/>
      <c r="AH16" s="81"/>
      <c r="AI16" s="81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</row>
    <row r="17" spans="1:250" ht="19.5" customHeight="1">
      <c r="A17" s="82"/>
      <c r="B17" s="82"/>
      <c r="C17" s="82"/>
      <c r="D17" s="82"/>
      <c r="E17" s="82"/>
      <c r="F17" s="82"/>
      <c r="G17" s="81"/>
      <c r="H17" s="82"/>
      <c r="I17" s="82"/>
      <c r="J17" s="82"/>
      <c r="K17" s="82"/>
      <c r="L17" s="82"/>
      <c r="M17" s="82"/>
      <c r="N17" s="81"/>
      <c r="O17" s="82"/>
      <c r="P17" s="82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2"/>
      <c r="AG17" s="81"/>
      <c r="AH17" s="81"/>
      <c r="AI17" s="81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</row>
    <row r="18" spans="1:250" ht="19.5" customHeight="1">
      <c r="A18" s="82"/>
      <c r="B18" s="82"/>
      <c r="C18" s="82"/>
      <c r="D18" s="82"/>
      <c r="E18" s="82"/>
      <c r="F18" s="82"/>
      <c r="G18" s="81"/>
      <c r="H18" s="82"/>
      <c r="I18" s="82"/>
      <c r="J18" s="82"/>
      <c r="K18" s="82"/>
      <c r="L18" s="82"/>
      <c r="M18" s="82"/>
      <c r="N18" s="81"/>
      <c r="O18" s="82"/>
      <c r="P18" s="82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2"/>
      <c r="AG18" s="81"/>
      <c r="AH18" s="81"/>
      <c r="AI18" s="81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</row>
    <row r="19" spans="1:250" ht="19.5" customHeight="1">
      <c r="A19" s="82"/>
      <c r="B19" s="82"/>
      <c r="C19" s="82"/>
      <c r="D19" s="82"/>
      <c r="E19" s="82"/>
      <c r="F19" s="82"/>
      <c r="G19" s="81"/>
      <c r="H19" s="82"/>
      <c r="I19" s="82"/>
      <c r="J19" s="82"/>
      <c r="K19" s="82"/>
      <c r="L19" s="82"/>
      <c r="M19" s="82"/>
      <c r="N19" s="81"/>
      <c r="O19" s="82"/>
      <c r="P19" s="82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2"/>
      <c r="AG19" s="81"/>
      <c r="AH19" s="81"/>
      <c r="AI19" s="81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</row>
    <row r="20" spans="1:250" ht="19.5" customHeight="1">
      <c r="A20" s="82"/>
      <c r="B20" s="82"/>
      <c r="C20" s="82"/>
      <c r="D20" s="82"/>
      <c r="E20" s="82"/>
      <c r="F20" s="82"/>
      <c r="G20" s="81"/>
      <c r="H20" s="82"/>
      <c r="I20" s="82"/>
      <c r="J20" s="82"/>
      <c r="K20" s="82"/>
      <c r="L20" s="82"/>
      <c r="M20" s="82"/>
      <c r="N20" s="81"/>
      <c r="O20" s="82"/>
      <c r="P20" s="82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2"/>
      <c r="AG20" s="81"/>
      <c r="AH20" s="81"/>
      <c r="AI20" s="81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</row>
    <row r="21" spans="1:250" ht="19.5" customHeight="1">
      <c r="A21" s="82"/>
      <c r="B21" s="82"/>
      <c r="C21" s="82"/>
      <c r="D21" s="82"/>
      <c r="E21" s="82"/>
      <c r="F21" s="82"/>
      <c r="G21" s="81"/>
      <c r="H21" s="82"/>
      <c r="I21" s="82"/>
      <c r="J21" s="82"/>
      <c r="K21" s="82"/>
      <c r="L21" s="82"/>
      <c r="M21" s="82"/>
      <c r="N21" s="81"/>
      <c r="O21" s="82"/>
      <c r="P21" s="82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2"/>
      <c r="AG21" s="81"/>
      <c r="AH21" s="81"/>
      <c r="AI21" s="81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</row>
    <row r="22" spans="1:250" ht="19.5" customHeight="1">
      <c r="A22" s="82"/>
      <c r="B22" s="82"/>
      <c r="C22" s="82"/>
      <c r="D22" s="82"/>
      <c r="E22" s="82"/>
      <c r="F22" s="82"/>
      <c r="G22" s="81"/>
      <c r="H22" s="82"/>
      <c r="I22" s="82"/>
      <c r="J22" s="82"/>
      <c r="K22" s="82"/>
      <c r="L22" s="82"/>
      <c r="M22" s="82"/>
      <c r="N22" s="81"/>
      <c r="O22" s="82"/>
      <c r="P22" s="82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2"/>
      <c r="AG22" s="81"/>
      <c r="AH22" s="81"/>
      <c r="AI22" s="81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</row>
    <row r="23" spans="1:250" ht="19.5" customHeight="1">
      <c r="A23" s="82"/>
      <c r="B23" s="82"/>
      <c r="C23" s="82"/>
      <c r="D23" s="82"/>
      <c r="E23" s="82"/>
      <c r="F23" s="82"/>
      <c r="G23" s="81"/>
      <c r="H23" s="82"/>
      <c r="I23" s="82"/>
      <c r="J23" s="82"/>
      <c r="K23" s="82"/>
      <c r="L23" s="82"/>
      <c r="M23" s="82"/>
      <c r="N23" s="81"/>
      <c r="O23" s="82"/>
      <c r="P23" s="82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2"/>
      <c r="AG23" s="81"/>
      <c r="AH23" s="81"/>
      <c r="AI23" s="81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</row>
    <row r="24" spans="1:250" ht="19.5" customHeight="1">
      <c r="A24" s="82"/>
      <c r="B24" s="82"/>
      <c r="C24" s="82"/>
      <c r="D24" s="82"/>
      <c r="E24" s="82"/>
      <c r="F24" s="82"/>
      <c r="G24" s="81"/>
      <c r="H24" s="82"/>
      <c r="I24" s="82"/>
      <c r="J24" s="82"/>
      <c r="K24" s="82"/>
      <c r="L24" s="82"/>
      <c r="M24" s="82"/>
      <c r="N24" s="81"/>
      <c r="O24" s="82"/>
      <c r="P24" s="82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2"/>
      <c r="AG24" s="81"/>
      <c r="AH24" s="81"/>
      <c r="AI24" s="81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</row>
    <row r="25" spans="1:250" ht="19.5" customHeight="1">
      <c r="A25" s="82"/>
      <c r="B25" s="82"/>
      <c r="C25" s="82"/>
      <c r="D25" s="82"/>
      <c r="E25" s="82"/>
      <c r="F25" s="82"/>
      <c r="G25" s="81"/>
      <c r="H25" s="82"/>
      <c r="I25" s="82"/>
      <c r="J25" s="82"/>
      <c r="K25" s="82"/>
      <c r="L25" s="82"/>
      <c r="M25" s="82"/>
      <c r="N25" s="81"/>
      <c r="O25" s="82"/>
      <c r="P25" s="82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2"/>
      <c r="AG25" s="81"/>
      <c r="AH25" s="81"/>
      <c r="AI25" s="81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</row>
    <row r="26" spans="1:250" ht="19.5" customHeight="1">
      <c r="A26" s="82"/>
      <c r="B26" s="82"/>
      <c r="C26" s="82"/>
      <c r="D26" s="82"/>
      <c r="E26" s="82"/>
      <c r="F26" s="82"/>
      <c r="G26" s="81"/>
      <c r="H26" s="82"/>
      <c r="I26" s="82"/>
      <c r="J26" s="82"/>
      <c r="K26" s="82"/>
      <c r="L26" s="82"/>
      <c r="M26" s="82"/>
      <c r="N26" s="81"/>
      <c r="O26" s="82"/>
      <c r="P26" s="82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2"/>
      <c r="AG26" s="81"/>
      <c r="AH26" s="81"/>
      <c r="AI26" s="81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</row>
    <row r="27" spans="1:250" ht="19.5" customHeight="1">
      <c r="A27" s="82"/>
      <c r="B27" s="82"/>
      <c r="C27" s="82"/>
      <c r="D27" s="82"/>
      <c r="E27" s="82"/>
      <c r="F27" s="82"/>
      <c r="G27" s="81"/>
      <c r="H27" s="82"/>
      <c r="I27" s="82"/>
      <c r="J27" s="82"/>
      <c r="K27" s="82"/>
      <c r="L27" s="82"/>
      <c r="M27" s="82"/>
      <c r="N27" s="81"/>
      <c r="O27" s="82"/>
      <c r="P27" s="82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2"/>
      <c r="AG27" s="81"/>
      <c r="AH27" s="81"/>
      <c r="AI27" s="81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</row>
    <row r="28" spans="1:250" ht="19.5" customHeight="1">
      <c r="A28" s="82"/>
      <c r="B28" s="82"/>
      <c r="C28" s="82"/>
      <c r="D28" s="82"/>
      <c r="E28" s="82"/>
      <c r="F28" s="82"/>
      <c r="G28" s="81"/>
      <c r="H28" s="82"/>
      <c r="I28" s="82"/>
      <c r="J28" s="82"/>
      <c r="K28" s="82"/>
      <c r="L28" s="82"/>
      <c r="M28" s="82"/>
      <c r="N28" s="81"/>
      <c r="O28" s="82"/>
      <c r="P28" s="82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2"/>
      <c r="AG28" s="81"/>
      <c r="AH28" s="81"/>
      <c r="AI28" s="81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</row>
    <row r="29" spans="1:250" ht="19.5" customHeight="1">
      <c r="A29" s="82"/>
      <c r="B29" s="82"/>
      <c r="C29" s="82"/>
      <c r="D29" s="82"/>
      <c r="E29" s="82"/>
      <c r="F29" s="82"/>
      <c r="G29" s="81"/>
      <c r="H29" s="82"/>
      <c r="I29" s="82"/>
      <c r="J29" s="82"/>
      <c r="K29" s="82"/>
      <c r="L29" s="82"/>
      <c r="M29" s="82"/>
      <c r="N29" s="81"/>
      <c r="O29" s="82"/>
      <c r="P29" s="82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2"/>
      <c r="AG29" s="81"/>
      <c r="AH29" s="81"/>
      <c r="AI29" s="81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</row>
    <row r="30" spans="1:250" ht="19.5" customHeight="1">
      <c r="A30" s="82"/>
      <c r="B30" s="82"/>
      <c r="C30" s="82"/>
      <c r="D30" s="82"/>
      <c r="E30" s="82"/>
      <c r="F30" s="82"/>
      <c r="G30" s="81"/>
      <c r="H30" s="82"/>
      <c r="I30" s="82"/>
      <c r="J30" s="82"/>
      <c r="K30" s="82"/>
      <c r="L30" s="82"/>
      <c r="M30" s="82"/>
      <c r="N30" s="81"/>
      <c r="O30" s="82"/>
      <c r="P30" s="82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2"/>
      <c r="AG30" s="81"/>
      <c r="AH30" s="81"/>
      <c r="AI30" s="81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</row>
  </sheetData>
  <sheetProtection/>
  <mergeCells count="6"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4"/>
  <sheetViews>
    <sheetView showGridLines="0" showZeros="0" zoomScalePageLayoutView="0" workbookViewId="0" topLeftCell="A1">
      <selection activeCell="A4" sqref="A4:D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81"/>
      <c r="AE1" s="81"/>
      <c r="DM1" s="86" t="s">
        <v>138</v>
      </c>
    </row>
    <row r="2" spans="1:117" ht="19.5" customHeight="1">
      <c r="A2" s="71" t="s">
        <v>139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</row>
    <row r="3" spans="1:118" ht="19.5" customHeight="1">
      <c r="A3" s="50" t="s">
        <v>445</v>
      </c>
      <c r="B3" s="20"/>
      <c r="C3" s="20"/>
      <c r="D3" s="20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21" t="s">
        <v>5</v>
      </c>
      <c r="DN3" s="41"/>
    </row>
    <row r="4" spans="1:118" ht="19.5" customHeight="1">
      <c r="A4" s="218" t="s">
        <v>23</v>
      </c>
      <c r="B4" s="218"/>
      <c r="C4" s="218"/>
      <c r="D4" s="218"/>
      <c r="E4" s="234" t="s">
        <v>24</v>
      </c>
      <c r="F4" s="222" t="s">
        <v>140</v>
      </c>
      <c r="G4" s="222"/>
      <c r="H4" s="222"/>
      <c r="I4" s="222"/>
      <c r="J4" s="222"/>
      <c r="K4" s="222"/>
      <c r="L4" s="222"/>
      <c r="M4" s="222"/>
      <c r="N4" s="222"/>
      <c r="O4" s="222"/>
      <c r="P4" s="230"/>
      <c r="Q4" s="222" t="s">
        <v>141</v>
      </c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31" t="s">
        <v>142</v>
      </c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 t="s">
        <v>143</v>
      </c>
      <c r="BP4" s="232"/>
      <c r="BQ4" s="232"/>
      <c r="BR4" s="232"/>
      <c r="BS4" s="232"/>
      <c r="BT4" s="232" t="s">
        <v>144</v>
      </c>
      <c r="BU4" s="232"/>
      <c r="BV4" s="232"/>
      <c r="BW4" s="232"/>
      <c r="BX4" s="232"/>
      <c r="BY4" s="232" t="s">
        <v>145</v>
      </c>
      <c r="BZ4" s="232"/>
      <c r="CA4" s="232"/>
      <c r="CB4" s="232" t="s">
        <v>146</v>
      </c>
      <c r="CC4" s="232"/>
      <c r="CD4" s="232"/>
      <c r="CE4" s="232" t="s">
        <v>147</v>
      </c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 t="s">
        <v>148</v>
      </c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 t="s">
        <v>149</v>
      </c>
      <c r="DG4" s="232"/>
      <c r="DH4" s="232"/>
      <c r="DI4" s="232"/>
      <c r="DJ4" s="232"/>
      <c r="DK4" s="232"/>
      <c r="DL4" s="232"/>
      <c r="DM4" s="232"/>
      <c r="DN4" s="41"/>
    </row>
    <row r="5" spans="1:118" ht="19.5" customHeight="1">
      <c r="A5" s="22" t="s">
        <v>32</v>
      </c>
      <c r="B5" s="22"/>
      <c r="C5" s="76"/>
      <c r="D5" s="233" t="s">
        <v>150</v>
      </c>
      <c r="E5" s="214"/>
      <c r="F5" s="235" t="s">
        <v>37</v>
      </c>
      <c r="G5" s="235" t="s">
        <v>151</v>
      </c>
      <c r="H5" s="235" t="s">
        <v>152</v>
      </c>
      <c r="I5" s="235" t="s">
        <v>153</v>
      </c>
      <c r="J5" s="235" t="s">
        <v>154</v>
      </c>
      <c r="K5" s="235" t="s">
        <v>155</v>
      </c>
      <c r="L5" s="235" t="s">
        <v>156</v>
      </c>
      <c r="M5" s="235" t="s">
        <v>157</v>
      </c>
      <c r="N5" s="235" t="s">
        <v>158</v>
      </c>
      <c r="O5" s="235" t="s">
        <v>159</v>
      </c>
      <c r="P5" s="235" t="s">
        <v>160</v>
      </c>
      <c r="Q5" s="235" t="s">
        <v>37</v>
      </c>
      <c r="R5" s="235" t="s">
        <v>161</v>
      </c>
      <c r="S5" s="235" t="s">
        <v>162</v>
      </c>
      <c r="T5" s="235" t="s">
        <v>163</v>
      </c>
      <c r="U5" s="235" t="s">
        <v>164</v>
      </c>
      <c r="V5" s="235" t="s">
        <v>165</v>
      </c>
      <c r="W5" s="235" t="s">
        <v>166</v>
      </c>
      <c r="X5" s="235" t="s">
        <v>167</v>
      </c>
      <c r="Y5" s="235" t="s">
        <v>168</v>
      </c>
      <c r="Z5" s="235" t="s">
        <v>169</v>
      </c>
      <c r="AA5" s="235" t="s">
        <v>170</v>
      </c>
      <c r="AB5" s="235" t="s">
        <v>171</v>
      </c>
      <c r="AC5" s="235" t="s">
        <v>172</v>
      </c>
      <c r="AD5" s="235" t="s">
        <v>173</v>
      </c>
      <c r="AE5" s="235" t="s">
        <v>174</v>
      </c>
      <c r="AF5" s="235" t="s">
        <v>175</v>
      </c>
      <c r="AG5" s="235" t="s">
        <v>176</v>
      </c>
      <c r="AH5" s="235" t="s">
        <v>177</v>
      </c>
      <c r="AI5" s="235" t="s">
        <v>178</v>
      </c>
      <c r="AJ5" s="235" t="s">
        <v>179</v>
      </c>
      <c r="AK5" s="235" t="s">
        <v>180</v>
      </c>
      <c r="AL5" s="235" t="s">
        <v>181</v>
      </c>
      <c r="AM5" s="235" t="s">
        <v>182</v>
      </c>
      <c r="AN5" s="235" t="s">
        <v>183</v>
      </c>
      <c r="AO5" s="235" t="s">
        <v>184</v>
      </c>
      <c r="AP5" s="235" t="s">
        <v>185</v>
      </c>
      <c r="AQ5" s="235" t="s">
        <v>186</v>
      </c>
      <c r="AR5" s="235" t="s">
        <v>187</v>
      </c>
      <c r="AS5" s="235" t="s">
        <v>188</v>
      </c>
      <c r="AT5" s="235" t="s">
        <v>189</v>
      </c>
      <c r="AU5" s="235" t="s">
        <v>190</v>
      </c>
      <c r="AV5" s="235" t="s">
        <v>191</v>
      </c>
      <c r="AW5" s="235" t="s">
        <v>192</v>
      </c>
      <c r="AX5" s="214" t="s">
        <v>37</v>
      </c>
      <c r="AY5" s="214" t="s">
        <v>193</v>
      </c>
      <c r="AZ5" s="214" t="s">
        <v>194</v>
      </c>
      <c r="BA5" s="214" t="s">
        <v>195</v>
      </c>
      <c r="BB5" s="214" t="s">
        <v>196</v>
      </c>
      <c r="BC5" s="214" t="s">
        <v>197</v>
      </c>
      <c r="BD5" s="214" t="s">
        <v>198</v>
      </c>
      <c r="BE5" s="214" t="s">
        <v>199</v>
      </c>
      <c r="BF5" s="214" t="s">
        <v>200</v>
      </c>
      <c r="BG5" s="214" t="s">
        <v>201</v>
      </c>
      <c r="BH5" s="214" t="s">
        <v>202</v>
      </c>
      <c r="BI5" s="214" t="s">
        <v>203</v>
      </c>
      <c r="BJ5" s="214" t="s">
        <v>204</v>
      </c>
      <c r="BK5" s="214" t="s">
        <v>205</v>
      </c>
      <c r="BL5" s="214" t="s">
        <v>206</v>
      </c>
      <c r="BM5" s="214" t="s">
        <v>207</v>
      </c>
      <c r="BN5" s="214" t="s">
        <v>208</v>
      </c>
      <c r="BO5" s="214" t="s">
        <v>37</v>
      </c>
      <c r="BP5" s="214" t="s">
        <v>209</v>
      </c>
      <c r="BQ5" s="214" t="s">
        <v>210</v>
      </c>
      <c r="BR5" s="214" t="s">
        <v>211</v>
      </c>
      <c r="BS5" s="214" t="s">
        <v>212</v>
      </c>
      <c r="BT5" s="214" t="s">
        <v>37</v>
      </c>
      <c r="BU5" s="214" t="s">
        <v>213</v>
      </c>
      <c r="BV5" s="214" t="s">
        <v>214</v>
      </c>
      <c r="BW5" s="214" t="s">
        <v>215</v>
      </c>
      <c r="BX5" s="214" t="s">
        <v>216</v>
      </c>
      <c r="BY5" s="214" t="s">
        <v>37</v>
      </c>
      <c r="BZ5" s="214" t="s">
        <v>217</v>
      </c>
      <c r="CA5" s="214" t="s">
        <v>218</v>
      </c>
      <c r="CB5" s="214" t="s">
        <v>37</v>
      </c>
      <c r="CC5" s="214" t="s">
        <v>219</v>
      </c>
      <c r="CD5" s="214" t="s">
        <v>220</v>
      </c>
      <c r="CE5" s="214" t="s">
        <v>37</v>
      </c>
      <c r="CF5" s="214" t="s">
        <v>221</v>
      </c>
      <c r="CG5" s="214" t="s">
        <v>222</v>
      </c>
      <c r="CH5" s="214" t="s">
        <v>223</v>
      </c>
      <c r="CI5" s="214" t="s">
        <v>224</v>
      </c>
      <c r="CJ5" s="214" t="s">
        <v>225</v>
      </c>
      <c r="CK5" s="214" t="s">
        <v>226</v>
      </c>
      <c r="CL5" s="214" t="s">
        <v>227</v>
      </c>
      <c r="CM5" s="214" t="s">
        <v>228</v>
      </c>
      <c r="CN5" s="214" t="s">
        <v>229</v>
      </c>
      <c r="CO5" s="214" t="s">
        <v>230</v>
      </c>
      <c r="CP5" s="214" t="s">
        <v>37</v>
      </c>
      <c r="CQ5" s="214" t="s">
        <v>221</v>
      </c>
      <c r="CR5" s="214" t="s">
        <v>222</v>
      </c>
      <c r="CS5" s="214" t="s">
        <v>223</v>
      </c>
      <c r="CT5" s="214" t="s">
        <v>224</v>
      </c>
      <c r="CU5" s="214" t="s">
        <v>225</v>
      </c>
      <c r="CV5" s="214" t="s">
        <v>226</v>
      </c>
      <c r="CW5" s="214" t="s">
        <v>227</v>
      </c>
      <c r="CX5" s="214" t="s">
        <v>231</v>
      </c>
      <c r="CY5" s="214" t="s">
        <v>232</v>
      </c>
      <c r="CZ5" s="214" t="s">
        <v>233</v>
      </c>
      <c r="DA5" s="214" t="s">
        <v>234</v>
      </c>
      <c r="DB5" s="214" t="s">
        <v>228</v>
      </c>
      <c r="DC5" s="214" t="s">
        <v>229</v>
      </c>
      <c r="DD5" s="214" t="s">
        <v>235</v>
      </c>
      <c r="DE5" s="214" t="s">
        <v>148</v>
      </c>
      <c r="DF5" s="214" t="s">
        <v>37</v>
      </c>
      <c r="DG5" s="214" t="s">
        <v>236</v>
      </c>
      <c r="DH5" s="214" t="s">
        <v>237</v>
      </c>
      <c r="DI5" s="214" t="s">
        <v>238</v>
      </c>
      <c r="DJ5" s="214" t="s">
        <v>239</v>
      </c>
      <c r="DK5" s="214" t="s">
        <v>240</v>
      </c>
      <c r="DL5" s="214" t="s">
        <v>241</v>
      </c>
      <c r="DM5" s="214" t="s">
        <v>149</v>
      </c>
      <c r="DN5" s="41"/>
    </row>
    <row r="6" spans="1:118" ht="30.75" customHeight="1">
      <c r="A6" s="29" t="s">
        <v>42</v>
      </c>
      <c r="B6" s="28" t="s">
        <v>43</v>
      </c>
      <c r="C6" s="30" t="s">
        <v>44</v>
      </c>
      <c r="D6" s="216"/>
      <c r="E6" s="217"/>
      <c r="F6" s="214"/>
      <c r="G6" s="214"/>
      <c r="H6" s="214"/>
      <c r="I6" s="214"/>
      <c r="J6" s="214"/>
      <c r="K6" s="217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7"/>
      <c r="AJ6" s="217"/>
      <c r="AK6" s="217"/>
      <c r="AL6" s="217"/>
      <c r="AM6" s="217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41"/>
    </row>
    <row r="7" spans="1:118" ht="24" customHeight="1">
      <c r="A7" s="57" t="s">
        <v>42</v>
      </c>
      <c r="B7" s="57" t="s">
        <v>43</v>
      </c>
      <c r="C7" s="57" t="s">
        <v>44</v>
      </c>
      <c r="D7" s="57" t="s">
        <v>34</v>
      </c>
      <c r="E7" s="34" t="s">
        <v>242</v>
      </c>
      <c r="F7" s="34" t="s">
        <v>243</v>
      </c>
      <c r="G7" s="34" t="s">
        <v>244</v>
      </c>
      <c r="H7" s="34" t="s">
        <v>245</v>
      </c>
      <c r="I7" s="34" t="s">
        <v>246</v>
      </c>
      <c r="J7" s="58" t="s">
        <v>247</v>
      </c>
      <c r="K7" s="34" t="s">
        <v>248</v>
      </c>
      <c r="L7" s="59" t="s">
        <v>249</v>
      </c>
      <c r="M7" s="34" t="s">
        <v>250</v>
      </c>
      <c r="N7" s="34" t="s">
        <v>251</v>
      </c>
      <c r="O7" s="34" t="s">
        <v>252</v>
      </c>
      <c r="P7" s="34" t="s">
        <v>253</v>
      </c>
      <c r="Q7" s="34" t="s">
        <v>254</v>
      </c>
      <c r="R7" s="34" t="s">
        <v>255</v>
      </c>
      <c r="S7" s="34" t="s">
        <v>256</v>
      </c>
      <c r="T7" s="34" t="s">
        <v>257</v>
      </c>
      <c r="U7" s="34" t="s">
        <v>258</v>
      </c>
      <c r="V7" s="34" t="s">
        <v>259</v>
      </c>
      <c r="W7" s="34" t="s">
        <v>260</v>
      </c>
      <c r="X7" s="34" t="s">
        <v>261</v>
      </c>
      <c r="Y7" s="34" t="s">
        <v>262</v>
      </c>
      <c r="Z7" s="34" t="s">
        <v>263</v>
      </c>
      <c r="AA7" s="34" t="s">
        <v>264</v>
      </c>
      <c r="AB7" s="34" t="s">
        <v>265</v>
      </c>
      <c r="AC7" s="34" t="s">
        <v>266</v>
      </c>
      <c r="AD7" s="34" t="s">
        <v>267</v>
      </c>
      <c r="AE7" s="34" t="s">
        <v>268</v>
      </c>
      <c r="AF7" s="34" t="s">
        <v>269</v>
      </c>
      <c r="AG7" s="34" t="s">
        <v>270</v>
      </c>
      <c r="AH7" s="58" t="s">
        <v>271</v>
      </c>
      <c r="AI7" s="58" t="s">
        <v>272</v>
      </c>
      <c r="AJ7" s="58" t="s">
        <v>273</v>
      </c>
      <c r="AK7" s="58" t="s">
        <v>274</v>
      </c>
      <c r="AL7" s="58" t="s">
        <v>275</v>
      </c>
      <c r="AM7" s="34" t="s">
        <v>276</v>
      </c>
      <c r="AN7" s="59" t="s">
        <v>277</v>
      </c>
      <c r="AO7" s="34" t="s">
        <v>278</v>
      </c>
      <c r="AP7" s="34" t="s">
        <v>279</v>
      </c>
      <c r="AQ7" s="34" t="s">
        <v>280</v>
      </c>
      <c r="AR7" s="34" t="s">
        <v>281</v>
      </c>
      <c r="AS7" s="34" t="s">
        <v>282</v>
      </c>
      <c r="AT7" s="34" t="s">
        <v>283</v>
      </c>
      <c r="AU7" s="34" t="s">
        <v>284</v>
      </c>
      <c r="AV7" s="34" t="s">
        <v>285</v>
      </c>
      <c r="AW7" s="34" t="s">
        <v>286</v>
      </c>
      <c r="AX7" s="34" t="s">
        <v>287</v>
      </c>
      <c r="AY7" s="34" t="s">
        <v>288</v>
      </c>
      <c r="AZ7" s="34" t="s">
        <v>289</v>
      </c>
      <c r="BA7" s="34" t="s">
        <v>290</v>
      </c>
      <c r="BB7" s="34" t="s">
        <v>291</v>
      </c>
      <c r="BC7" s="34" t="s">
        <v>292</v>
      </c>
      <c r="BD7" s="34" t="s">
        <v>293</v>
      </c>
      <c r="BE7" s="34" t="s">
        <v>294</v>
      </c>
      <c r="BF7" s="34" t="s">
        <v>295</v>
      </c>
      <c r="BG7" s="34" t="s">
        <v>296</v>
      </c>
      <c r="BH7" s="34" t="s">
        <v>297</v>
      </c>
      <c r="BI7" s="34" t="s">
        <v>298</v>
      </c>
      <c r="BJ7" s="34" t="s">
        <v>299</v>
      </c>
      <c r="BK7" s="34" t="s">
        <v>300</v>
      </c>
      <c r="BL7" s="34" t="s">
        <v>301</v>
      </c>
      <c r="BM7" s="34" t="s">
        <v>302</v>
      </c>
      <c r="BN7" s="34" t="s">
        <v>303</v>
      </c>
      <c r="BO7" s="34" t="s">
        <v>304</v>
      </c>
      <c r="BP7" s="34" t="s">
        <v>305</v>
      </c>
      <c r="BQ7" s="34" t="s">
        <v>306</v>
      </c>
      <c r="BR7" s="34" t="s">
        <v>307</v>
      </c>
      <c r="BS7" s="34" t="s">
        <v>308</v>
      </c>
      <c r="BT7" s="34" t="s">
        <v>309</v>
      </c>
      <c r="BU7" s="34" t="s">
        <v>310</v>
      </c>
      <c r="BV7" s="34" t="s">
        <v>311</v>
      </c>
      <c r="BW7" s="34" t="s">
        <v>312</v>
      </c>
      <c r="BX7" s="34" t="s">
        <v>313</v>
      </c>
      <c r="BY7" s="34" t="s">
        <v>314</v>
      </c>
      <c r="BZ7" s="34" t="s">
        <v>315</v>
      </c>
      <c r="CA7" s="34" t="s">
        <v>316</v>
      </c>
      <c r="CB7" s="34" t="s">
        <v>317</v>
      </c>
      <c r="CC7" s="34" t="s">
        <v>318</v>
      </c>
      <c r="CD7" s="34" t="s">
        <v>319</v>
      </c>
      <c r="CE7" s="34" t="s">
        <v>320</v>
      </c>
      <c r="CF7" s="34" t="s">
        <v>321</v>
      </c>
      <c r="CG7" s="34" t="s">
        <v>322</v>
      </c>
      <c r="CH7" s="34" t="s">
        <v>323</v>
      </c>
      <c r="CI7" s="34" t="s">
        <v>324</v>
      </c>
      <c r="CJ7" s="34" t="s">
        <v>325</v>
      </c>
      <c r="CK7" s="34" t="s">
        <v>326</v>
      </c>
      <c r="CL7" s="34" t="s">
        <v>327</v>
      </c>
      <c r="CM7" s="34" t="s">
        <v>328</v>
      </c>
      <c r="CN7" s="34" t="s">
        <v>329</v>
      </c>
      <c r="CO7" s="34" t="s">
        <v>330</v>
      </c>
      <c r="CP7" s="34" t="s">
        <v>331</v>
      </c>
      <c r="CQ7" s="34" t="s">
        <v>332</v>
      </c>
      <c r="CR7" s="34" t="s">
        <v>333</v>
      </c>
      <c r="CS7" s="34" t="s">
        <v>334</v>
      </c>
      <c r="CT7" s="34" t="s">
        <v>335</v>
      </c>
      <c r="CU7" s="34" t="s">
        <v>336</v>
      </c>
      <c r="CV7" s="34" t="s">
        <v>337</v>
      </c>
      <c r="CW7" s="34" t="s">
        <v>338</v>
      </c>
      <c r="CX7" s="34" t="s">
        <v>339</v>
      </c>
      <c r="CY7" s="34" t="s">
        <v>340</v>
      </c>
      <c r="CZ7" s="34" t="s">
        <v>341</v>
      </c>
      <c r="DA7" s="34" t="s">
        <v>342</v>
      </c>
      <c r="DB7" s="34" t="s">
        <v>343</v>
      </c>
      <c r="DC7" s="34" t="s">
        <v>344</v>
      </c>
      <c r="DD7" s="34" t="s">
        <v>345</v>
      </c>
      <c r="DE7" s="34" t="s">
        <v>346</v>
      </c>
      <c r="DF7" s="34" t="s">
        <v>347</v>
      </c>
      <c r="DG7" s="34" t="s">
        <v>348</v>
      </c>
      <c r="DH7" s="34" t="s">
        <v>349</v>
      </c>
      <c r="DI7" s="34" t="s">
        <v>350</v>
      </c>
      <c r="DJ7" s="34" t="s">
        <v>351</v>
      </c>
      <c r="DK7" s="34" t="s">
        <v>352</v>
      </c>
      <c r="DL7" s="34" t="s">
        <v>353</v>
      </c>
      <c r="DM7" s="34" t="s">
        <v>354</v>
      </c>
      <c r="DN7" s="87"/>
    </row>
    <row r="8" spans="1:118" ht="19.5" customHeight="1">
      <c r="A8" s="192"/>
      <c r="B8" s="192"/>
      <c r="C8" s="192"/>
      <c r="D8" s="189" t="s">
        <v>428</v>
      </c>
      <c r="E8" s="190">
        <v>1868310</v>
      </c>
      <c r="F8" s="190">
        <v>1868310</v>
      </c>
      <c r="G8" s="190">
        <v>414720</v>
      </c>
      <c r="H8" s="190">
        <v>856001</v>
      </c>
      <c r="I8" s="190">
        <v>33635</v>
      </c>
      <c r="J8" s="190">
        <v>0</v>
      </c>
      <c r="K8" s="190">
        <v>168739</v>
      </c>
      <c r="L8" s="190">
        <v>97827</v>
      </c>
      <c r="M8" s="190">
        <v>8000</v>
      </c>
      <c r="N8" s="190">
        <v>2609</v>
      </c>
      <c r="O8" s="190">
        <v>163164</v>
      </c>
      <c r="P8" s="191">
        <v>123615</v>
      </c>
      <c r="Q8" s="184">
        <v>355800</v>
      </c>
      <c r="R8" s="184">
        <v>36000</v>
      </c>
      <c r="S8" s="184">
        <v>0</v>
      </c>
      <c r="T8" s="184">
        <v>0</v>
      </c>
      <c r="U8" s="184">
        <v>0</v>
      </c>
      <c r="V8" s="184">
        <v>3600</v>
      </c>
      <c r="W8" s="184">
        <v>9000</v>
      </c>
      <c r="X8" s="184">
        <v>28770</v>
      </c>
      <c r="Y8" s="184">
        <v>0</v>
      </c>
      <c r="Z8" s="184">
        <v>0</v>
      </c>
      <c r="AA8" s="184">
        <v>108000</v>
      </c>
      <c r="AB8" s="184">
        <v>0</v>
      </c>
      <c r="AC8" s="184">
        <v>0</v>
      </c>
      <c r="AD8" s="184">
        <v>0</v>
      </c>
      <c r="AE8" s="184">
        <v>0</v>
      </c>
      <c r="AF8" s="184">
        <v>0</v>
      </c>
      <c r="AG8" s="184">
        <v>5900</v>
      </c>
      <c r="AH8" s="184">
        <v>0</v>
      </c>
      <c r="AI8" s="184">
        <v>0</v>
      </c>
      <c r="AJ8" s="184">
        <v>0</v>
      </c>
      <c r="AK8" s="184">
        <v>0</v>
      </c>
      <c r="AL8" s="184"/>
      <c r="AM8" s="184"/>
      <c r="AN8" s="184"/>
      <c r="AO8" s="184"/>
      <c r="AP8" s="184"/>
      <c r="AQ8" s="174"/>
      <c r="AR8" s="184">
        <v>26087</v>
      </c>
      <c r="AS8" s="184">
        <v>13142</v>
      </c>
      <c r="AT8" s="184"/>
      <c r="AU8" s="184">
        <v>108000</v>
      </c>
      <c r="AV8" s="174"/>
      <c r="AW8" s="184">
        <v>17301</v>
      </c>
      <c r="AX8" s="184"/>
      <c r="AY8" s="184"/>
      <c r="AZ8" s="184"/>
      <c r="BA8" s="46"/>
      <c r="BB8" s="46"/>
      <c r="BC8" s="46"/>
      <c r="BD8" s="46"/>
      <c r="BE8" s="46"/>
      <c r="BF8" s="41"/>
      <c r="BG8" s="46"/>
      <c r="BH8" s="41"/>
      <c r="BI8" s="46"/>
      <c r="BJ8" s="46"/>
      <c r="BK8" s="46"/>
      <c r="BL8" s="46"/>
      <c r="BM8" s="46"/>
      <c r="BN8" s="46"/>
      <c r="BO8" s="46"/>
      <c r="BP8" s="46"/>
      <c r="BQ8" s="41"/>
      <c r="BR8" s="46"/>
      <c r="BS8" s="46"/>
      <c r="BT8" s="46"/>
      <c r="BU8" s="46"/>
      <c r="BV8" s="46"/>
      <c r="BW8" s="46"/>
      <c r="BX8" s="41"/>
      <c r="BY8" s="41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1"/>
      <c r="CL8" s="46"/>
      <c r="CM8" s="46"/>
      <c r="CN8" s="46"/>
      <c r="CO8" s="46"/>
      <c r="CP8" s="41"/>
      <c r="CQ8" s="46"/>
      <c r="CR8" s="46"/>
      <c r="CS8" s="41"/>
      <c r="CT8" s="46"/>
      <c r="CU8" s="46"/>
      <c r="CV8" s="46"/>
      <c r="CW8" s="46"/>
      <c r="CX8" s="46"/>
      <c r="CY8" s="46"/>
      <c r="CZ8" s="46"/>
      <c r="DA8" s="41"/>
      <c r="DB8" s="46"/>
      <c r="DC8" s="46"/>
      <c r="DD8" s="46"/>
      <c r="DE8" s="46"/>
      <c r="DF8" s="46"/>
      <c r="DG8" s="46"/>
      <c r="DH8" s="46"/>
      <c r="DI8" s="46"/>
      <c r="DJ8" s="46"/>
      <c r="DK8" s="41"/>
      <c r="DL8" s="46"/>
      <c r="DM8" s="46"/>
      <c r="DN8" s="41"/>
    </row>
    <row r="9" spans="1:118" ht="19.5" customHeight="1">
      <c r="A9" s="192" t="s">
        <v>435</v>
      </c>
      <c r="B9" s="192" t="s">
        <v>436</v>
      </c>
      <c r="C9" s="192" t="s">
        <v>437</v>
      </c>
      <c r="D9" s="189" t="s">
        <v>429</v>
      </c>
      <c r="E9" s="190">
        <v>108436</v>
      </c>
      <c r="F9" s="190">
        <v>108436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97827</v>
      </c>
      <c r="M9" s="190">
        <v>8000</v>
      </c>
      <c r="N9" s="190">
        <v>2609</v>
      </c>
      <c r="O9" s="190">
        <v>0</v>
      </c>
      <c r="P9" s="191">
        <v>0</v>
      </c>
      <c r="Q9" s="184">
        <v>355800</v>
      </c>
      <c r="R9" s="184">
        <v>36000</v>
      </c>
      <c r="S9" s="184">
        <v>0</v>
      </c>
      <c r="T9" s="184">
        <v>0</v>
      </c>
      <c r="U9" s="184">
        <v>0</v>
      </c>
      <c r="V9" s="184">
        <v>3600</v>
      </c>
      <c r="W9" s="184">
        <v>9000</v>
      </c>
      <c r="X9" s="184">
        <v>28770</v>
      </c>
      <c r="Y9" s="184">
        <v>0</v>
      </c>
      <c r="Z9" s="184">
        <v>0</v>
      </c>
      <c r="AA9" s="184">
        <v>108000</v>
      </c>
      <c r="AB9" s="184">
        <v>0</v>
      </c>
      <c r="AC9" s="184">
        <v>0</v>
      </c>
      <c r="AD9" s="184">
        <v>0</v>
      </c>
      <c r="AE9" s="184">
        <v>0</v>
      </c>
      <c r="AF9" s="184">
        <v>0</v>
      </c>
      <c r="AG9" s="184">
        <v>5900</v>
      </c>
      <c r="AH9" s="184">
        <v>0</v>
      </c>
      <c r="AI9" s="184">
        <v>0</v>
      </c>
      <c r="AJ9" s="184">
        <v>0</v>
      </c>
      <c r="AK9" s="184">
        <v>0</v>
      </c>
      <c r="AL9" s="184"/>
      <c r="AM9" s="184"/>
      <c r="AN9" s="184"/>
      <c r="AO9" s="184"/>
      <c r="AP9" s="184"/>
      <c r="AQ9" s="174"/>
      <c r="AR9" s="184">
        <v>26087</v>
      </c>
      <c r="AS9" s="184">
        <v>13142</v>
      </c>
      <c r="AT9" s="184"/>
      <c r="AU9" s="184">
        <v>108000</v>
      </c>
      <c r="AV9" s="174"/>
      <c r="AW9" s="184">
        <v>17301</v>
      </c>
      <c r="AX9" s="195"/>
      <c r="AY9" s="195"/>
      <c r="AZ9" s="195"/>
      <c r="BA9" s="45"/>
      <c r="BB9" s="45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45"/>
      <c r="BP9" s="78"/>
      <c r="BQ9" s="45"/>
      <c r="BR9" s="78"/>
      <c r="BS9" s="78"/>
      <c r="BT9" s="78"/>
      <c r="BU9" s="78"/>
      <c r="BV9" s="78"/>
      <c r="BW9" s="78"/>
      <c r="BX9" s="45"/>
      <c r="BY9" s="45"/>
      <c r="BZ9" s="45"/>
      <c r="CA9" s="45"/>
      <c r="CB9" s="78"/>
      <c r="CC9" s="78"/>
      <c r="CD9" s="78"/>
      <c r="CE9" s="78"/>
      <c r="CF9" s="45"/>
      <c r="CG9" s="78"/>
      <c r="CH9" s="78"/>
      <c r="CI9" s="78"/>
      <c r="CJ9" s="45"/>
      <c r="CK9" s="78"/>
      <c r="CL9" s="78"/>
      <c r="CM9" s="45"/>
      <c r="CN9" s="45"/>
      <c r="CO9" s="78"/>
      <c r="CP9" s="78"/>
      <c r="CQ9" s="78"/>
      <c r="CR9" s="78"/>
      <c r="CS9" s="45"/>
      <c r="CT9" s="78"/>
      <c r="CU9" s="78"/>
      <c r="CV9" s="78"/>
      <c r="CW9" s="78"/>
      <c r="CX9" s="78"/>
      <c r="CY9" s="78"/>
      <c r="CZ9" s="78"/>
      <c r="DA9" s="45"/>
      <c r="DB9" s="78"/>
      <c r="DC9" s="78"/>
      <c r="DD9" s="78"/>
      <c r="DE9" s="78"/>
      <c r="DF9" s="78"/>
      <c r="DG9" s="78"/>
      <c r="DH9" s="78"/>
      <c r="DI9" s="78"/>
      <c r="DJ9" s="78"/>
      <c r="DK9" s="45"/>
      <c r="DL9" s="78"/>
      <c r="DM9" s="78"/>
      <c r="DN9" s="45"/>
    </row>
    <row r="10" spans="1:118" ht="19.5" customHeight="1">
      <c r="A10" s="192" t="s">
        <v>440</v>
      </c>
      <c r="B10" s="192" t="s">
        <v>441</v>
      </c>
      <c r="C10" s="192" t="s">
        <v>441</v>
      </c>
      <c r="D10" s="189" t="s">
        <v>432</v>
      </c>
      <c r="E10" s="190">
        <v>168739</v>
      </c>
      <c r="F10" s="190">
        <v>168739</v>
      </c>
      <c r="G10" s="190">
        <v>0</v>
      </c>
      <c r="H10" s="190">
        <v>0</v>
      </c>
      <c r="I10" s="190">
        <v>0</v>
      </c>
      <c r="J10" s="190">
        <v>0</v>
      </c>
      <c r="K10" s="190">
        <v>168739</v>
      </c>
      <c r="L10" s="190">
        <v>0</v>
      </c>
      <c r="M10" s="190">
        <v>0</v>
      </c>
      <c r="N10" s="190">
        <v>0</v>
      </c>
      <c r="O10" s="190">
        <v>0</v>
      </c>
      <c r="P10" s="191">
        <v>0</v>
      </c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45"/>
      <c r="BB10" s="45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45"/>
      <c r="BP10" s="78"/>
      <c r="BQ10" s="45"/>
      <c r="BR10" s="78"/>
      <c r="BS10" s="78"/>
      <c r="BT10" s="78"/>
      <c r="BU10" s="78"/>
      <c r="BV10" s="78"/>
      <c r="BW10" s="78"/>
      <c r="BX10" s="45"/>
      <c r="BY10" s="45"/>
      <c r="BZ10" s="45"/>
      <c r="CA10" s="45"/>
      <c r="CB10" s="78"/>
      <c r="CC10" s="78"/>
      <c r="CD10" s="78"/>
      <c r="CE10" s="78"/>
      <c r="CF10" s="45"/>
      <c r="CG10" s="78"/>
      <c r="CH10" s="78"/>
      <c r="CI10" s="78"/>
      <c r="CJ10" s="78"/>
      <c r="CK10" s="78"/>
      <c r="CL10" s="78"/>
      <c r="CM10" s="45"/>
      <c r="CN10" s="45"/>
      <c r="CO10" s="78"/>
      <c r="CP10" s="78"/>
      <c r="CQ10" s="78"/>
      <c r="CR10" s="78"/>
      <c r="CS10" s="45"/>
      <c r="CT10" s="78"/>
      <c r="CU10" s="78"/>
      <c r="CV10" s="78"/>
      <c r="CW10" s="78"/>
      <c r="CX10" s="78"/>
      <c r="CY10" s="78"/>
      <c r="CZ10" s="78"/>
      <c r="DA10" s="45"/>
      <c r="DB10" s="45"/>
      <c r="DC10" s="78"/>
      <c r="DD10" s="45"/>
      <c r="DE10" s="78"/>
      <c r="DF10" s="78"/>
      <c r="DG10" s="78"/>
      <c r="DH10" s="78"/>
      <c r="DI10" s="45"/>
      <c r="DJ10" s="78"/>
      <c r="DK10" s="78"/>
      <c r="DL10" s="78"/>
      <c r="DM10" s="78"/>
      <c r="DN10" s="45"/>
    </row>
    <row r="11" spans="1:118" ht="19.5" customHeight="1">
      <c r="A11" s="192" t="s">
        <v>443</v>
      </c>
      <c r="B11" s="192" t="s">
        <v>439</v>
      </c>
      <c r="C11" s="192" t="s">
        <v>437</v>
      </c>
      <c r="D11" s="189" t="s">
        <v>433</v>
      </c>
      <c r="E11" s="190">
        <v>163164</v>
      </c>
      <c r="F11" s="190">
        <v>163164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163164</v>
      </c>
      <c r="P11" s="191">
        <v>0</v>
      </c>
      <c r="Q11" s="195"/>
      <c r="R11" s="197"/>
      <c r="S11" s="197"/>
      <c r="T11" s="197"/>
      <c r="U11" s="197"/>
      <c r="V11" s="195"/>
      <c r="W11" s="196"/>
      <c r="X11" s="195"/>
      <c r="Y11" s="195"/>
      <c r="Z11" s="195"/>
      <c r="AA11" s="195"/>
      <c r="AB11" s="195"/>
      <c r="AC11" s="195"/>
      <c r="AD11" s="195"/>
      <c r="AE11" s="195"/>
      <c r="AF11" s="196"/>
      <c r="AG11" s="196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6"/>
      <c r="AS11" s="195"/>
      <c r="AT11" s="195"/>
      <c r="AU11" s="195"/>
      <c r="AV11" s="195"/>
      <c r="AW11" s="195"/>
      <c r="AX11" s="195"/>
      <c r="AY11" s="195"/>
      <c r="AZ11" s="196"/>
      <c r="BA11" s="45"/>
      <c r="BB11" s="45"/>
      <c r="BC11" s="45"/>
      <c r="BD11" s="45"/>
      <c r="BE11" s="45"/>
      <c r="BF11" s="45"/>
      <c r="BG11" s="45"/>
      <c r="BH11" s="45"/>
      <c r="BI11" s="45"/>
      <c r="BJ11" s="78"/>
      <c r="BK11" s="45"/>
      <c r="BL11" s="45"/>
      <c r="BM11" s="78"/>
      <c r="BN11" s="78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78"/>
      <c r="CC11" s="78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78"/>
      <c r="CQ11" s="78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78"/>
      <c r="DD11" s="45"/>
      <c r="DE11" s="45"/>
      <c r="DF11" s="45"/>
      <c r="DG11" s="45"/>
      <c r="DH11" s="45"/>
      <c r="DI11" s="45"/>
      <c r="DJ11" s="45"/>
      <c r="DK11" s="45"/>
      <c r="DL11" s="78"/>
      <c r="DM11" s="45"/>
      <c r="DN11" s="45"/>
    </row>
    <row r="12" spans="1:118" ht="19.5" customHeight="1">
      <c r="A12" s="192" t="s">
        <v>435</v>
      </c>
      <c r="B12" s="192" t="s">
        <v>436</v>
      </c>
      <c r="C12" s="192" t="s">
        <v>437</v>
      </c>
      <c r="D12" s="189" t="s">
        <v>429</v>
      </c>
      <c r="E12" s="190">
        <v>123615</v>
      </c>
      <c r="F12" s="190">
        <v>123615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1">
        <v>123615</v>
      </c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6"/>
      <c r="AF12" s="196"/>
      <c r="AG12" s="196"/>
      <c r="AH12" s="196"/>
      <c r="AI12" s="196"/>
      <c r="AJ12" s="195"/>
      <c r="AK12" s="195"/>
      <c r="AL12" s="195"/>
      <c r="AM12" s="195"/>
      <c r="AN12" s="196"/>
      <c r="AO12" s="196"/>
      <c r="AP12" s="196"/>
      <c r="AQ12" s="196"/>
      <c r="AR12" s="196"/>
      <c r="AS12" s="196"/>
      <c r="AT12" s="195"/>
      <c r="AU12" s="195"/>
      <c r="AV12" s="195"/>
      <c r="AW12" s="195"/>
      <c r="AX12" s="195"/>
      <c r="AY12" s="196"/>
      <c r="AZ12" s="196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78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78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78"/>
      <c r="CQ12" s="78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</row>
    <row r="13" spans="1:118" ht="19.5" customHeight="1">
      <c r="A13" s="192" t="s">
        <v>435</v>
      </c>
      <c r="B13" s="192" t="s">
        <v>436</v>
      </c>
      <c r="C13" s="192" t="s">
        <v>437</v>
      </c>
      <c r="D13" s="189" t="s">
        <v>429</v>
      </c>
      <c r="E13" s="190">
        <v>1304356</v>
      </c>
      <c r="F13" s="190">
        <v>1304356</v>
      </c>
      <c r="G13" s="190">
        <v>414720</v>
      </c>
      <c r="H13" s="190">
        <v>856001</v>
      </c>
      <c r="I13" s="190">
        <v>33635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1">
        <v>0</v>
      </c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6"/>
      <c r="AF13" s="196"/>
      <c r="AG13" s="196"/>
      <c r="AH13" s="196"/>
      <c r="AI13" s="196"/>
      <c r="AJ13" s="195"/>
      <c r="AK13" s="195"/>
      <c r="AL13" s="195"/>
      <c r="AM13" s="195"/>
      <c r="AN13" s="196"/>
      <c r="AO13" s="196"/>
      <c r="AP13" s="196"/>
      <c r="AQ13" s="196"/>
      <c r="AR13" s="196"/>
      <c r="AS13" s="196"/>
      <c r="AT13" s="195"/>
      <c r="AU13" s="195"/>
      <c r="AV13" s="195"/>
      <c r="AW13" s="195"/>
      <c r="AX13" s="196"/>
      <c r="AY13" s="196"/>
      <c r="AZ13" s="196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78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</row>
    <row r="14" spans="1:118" ht="19.5" customHeight="1">
      <c r="A14" s="45"/>
      <c r="B14" s="45"/>
      <c r="C14" s="45"/>
      <c r="D14" s="45"/>
      <c r="E14" s="45"/>
      <c r="F14" s="45"/>
      <c r="G14" s="41"/>
      <c r="H14" s="46"/>
      <c r="I14" s="41"/>
      <c r="J14" s="46"/>
      <c r="K14" s="46"/>
      <c r="L14" s="46"/>
      <c r="M14" s="46"/>
      <c r="N14" s="46"/>
      <c r="O14" s="78"/>
      <c r="P14" s="78"/>
      <c r="Q14" s="45"/>
      <c r="R14" s="83"/>
      <c r="S14" s="84"/>
      <c r="T14" s="84"/>
      <c r="U14" s="84"/>
      <c r="V14" s="45"/>
      <c r="W14" s="78"/>
      <c r="X14" s="78"/>
      <c r="Y14" s="78"/>
      <c r="Z14" s="45"/>
      <c r="AA14" s="41"/>
      <c r="AB14" s="41"/>
      <c r="AC14" s="78"/>
      <c r="AD14" s="78"/>
      <c r="AE14" s="45"/>
      <c r="AF14" s="45"/>
      <c r="AG14" s="45"/>
      <c r="AH14" s="45"/>
      <c r="AI14" s="41"/>
      <c r="AJ14" s="46"/>
      <c r="AK14" s="46"/>
      <c r="AL14" s="46"/>
      <c r="AM14" s="46"/>
      <c r="AN14" s="45"/>
      <c r="AO14" s="45"/>
      <c r="AP14" s="45"/>
      <c r="AQ14" s="45"/>
      <c r="AR14" s="45"/>
      <c r="AS14" s="45"/>
      <c r="AT14" s="78"/>
      <c r="AU14" s="78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</row>
    <row r="15" spans="1:118" ht="19.5" customHeight="1">
      <c r="A15" s="45"/>
      <c r="B15" s="45"/>
      <c r="C15" s="45"/>
      <c r="D15" s="80"/>
      <c r="E15" s="45"/>
      <c r="F15" s="45"/>
      <c r="G15" s="41"/>
      <c r="H15" s="46"/>
      <c r="I15" s="41"/>
      <c r="J15" s="46"/>
      <c r="K15" s="46"/>
      <c r="L15" s="46"/>
      <c r="M15" s="41"/>
      <c r="N15" s="46"/>
      <c r="O15" s="78"/>
      <c r="P15" s="45"/>
      <c r="Q15" s="45"/>
      <c r="R15" s="45"/>
      <c r="S15" s="41"/>
      <c r="T15" s="41"/>
      <c r="U15" s="41"/>
      <c r="V15" s="45"/>
      <c r="W15" s="78"/>
      <c r="X15" s="78"/>
      <c r="Y15" s="45"/>
      <c r="Z15" s="45"/>
      <c r="AA15" s="41"/>
      <c r="AB15" s="41"/>
      <c r="AC15" s="78"/>
      <c r="AD15" s="78"/>
      <c r="AE15" s="45"/>
      <c r="AF15" s="45"/>
      <c r="AG15" s="45"/>
      <c r="AH15" s="45"/>
      <c r="AI15" s="41"/>
      <c r="AJ15" s="46"/>
      <c r="AK15" s="46"/>
      <c r="AL15" s="46"/>
      <c r="AM15" s="41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</row>
    <row r="16" spans="1:118" ht="19.5" customHeight="1">
      <c r="A16" s="45"/>
      <c r="B16" s="78"/>
      <c r="C16" s="78"/>
      <c r="D16" s="80"/>
      <c r="E16" s="45"/>
      <c r="F16" s="45"/>
      <c r="G16" s="41"/>
      <c r="H16" s="46"/>
      <c r="I16" s="41"/>
      <c r="J16" s="41"/>
      <c r="K16" s="41"/>
      <c r="L16" s="46"/>
      <c r="M16" s="46"/>
      <c r="N16" s="46"/>
      <c r="O16" s="45"/>
      <c r="P16" s="45"/>
      <c r="Q16" s="45"/>
      <c r="R16" s="45"/>
      <c r="S16" s="41"/>
      <c r="T16" s="41"/>
      <c r="U16" s="41"/>
      <c r="V16" s="45"/>
      <c r="W16" s="45"/>
      <c r="X16" s="45"/>
      <c r="Y16" s="45"/>
      <c r="Z16" s="45"/>
      <c r="AA16" s="41"/>
      <c r="AB16" s="46"/>
      <c r="AC16" s="78"/>
      <c r="AD16" s="45"/>
      <c r="AE16" s="45"/>
      <c r="AF16" s="45"/>
      <c r="AG16" s="45"/>
      <c r="AH16" s="45"/>
      <c r="AI16" s="41"/>
      <c r="AJ16" s="46"/>
      <c r="AK16" s="46"/>
      <c r="AL16" s="46"/>
      <c r="AM16" s="41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</row>
    <row r="17" spans="1:118" ht="19.5" customHeight="1">
      <c r="A17" s="45"/>
      <c r="B17" s="45"/>
      <c r="C17" s="45"/>
      <c r="D17" s="45"/>
      <c r="E17" s="45"/>
      <c r="F17" s="45"/>
      <c r="G17" s="41"/>
      <c r="H17" s="41"/>
      <c r="I17" s="46"/>
      <c r="J17" s="46"/>
      <c r="K17" s="46"/>
      <c r="L17" s="41"/>
      <c r="M17" s="41"/>
      <c r="N17" s="46"/>
      <c r="O17" s="45"/>
      <c r="P17" s="45"/>
      <c r="Q17" s="45"/>
      <c r="R17" s="45"/>
      <c r="S17" s="41"/>
      <c r="T17" s="41"/>
      <c r="U17" s="41"/>
      <c r="V17" s="45"/>
      <c r="W17" s="45"/>
      <c r="X17" s="45"/>
      <c r="Y17" s="45"/>
      <c r="Z17" s="45"/>
      <c r="AA17" s="41"/>
      <c r="AB17" s="46"/>
      <c r="AC17" s="78"/>
      <c r="AD17" s="45"/>
      <c r="AE17" s="45"/>
      <c r="AF17" s="45"/>
      <c r="AG17" s="45"/>
      <c r="AH17" s="45"/>
      <c r="AI17" s="41"/>
      <c r="AJ17" s="46"/>
      <c r="AK17" s="46"/>
      <c r="AL17" s="46"/>
      <c r="AM17" s="41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</row>
    <row r="18" spans="1:118" ht="19.5" customHeight="1">
      <c r="A18" s="45"/>
      <c r="B18" s="45"/>
      <c r="C18" s="45"/>
      <c r="D18" s="45"/>
      <c r="E18" s="45"/>
      <c r="F18" s="45"/>
      <c r="G18" s="41"/>
      <c r="H18" s="41"/>
      <c r="I18" s="46"/>
      <c r="J18" s="41"/>
      <c r="K18" s="41"/>
      <c r="L18" s="41"/>
      <c r="M18" s="41"/>
      <c r="N18" s="41"/>
      <c r="O18" s="45"/>
      <c r="P18" s="45"/>
      <c r="Q18" s="45"/>
      <c r="R18" s="45"/>
      <c r="S18" s="41"/>
      <c r="T18" s="41"/>
      <c r="U18" s="41"/>
      <c r="V18" s="45"/>
      <c r="W18" s="45"/>
      <c r="X18" s="45"/>
      <c r="Y18" s="45"/>
      <c r="Z18" s="45"/>
      <c r="AA18" s="41"/>
      <c r="AB18" s="46"/>
      <c r="AC18" s="45"/>
      <c r="AD18" s="45"/>
      <c r="AE18" s="45"/>
      <c r="AF18" s="45"/>
      <c r="AG18" s="45"/>
      <c r="AH18" s="45"/>
      <c r="AI18" s="41"/>
      <c r="AJ18" s="46"/>
      <c r="AK18" s="46"/>
      <c r="AL18" s="46"/>
      <c r="AM18" s="41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</row>
    <row r="19" spans="1:118" ht="19.5" customHeight="1">
      <c r="A19" s="45"/>
      <c r="B19" s="45"/>
      <c r="C19" s="45"/>
      <c r="D19" s="45"/>
      <c r="E19" s="45"/>
      <c r="F19" s="45"/>
      <c r="G19" s="41"/>
      <c r="H19" s="41"/>
      <c r="I19" s="46"/>
      <c r="J19" s="41"/>
      <c r="K19" s="41"/>
      <c r="L19" s="41"/>
      <c r="M19" s="41"/>
      <c r="N19" s="41"/>
      <c r="O19" s="45"/>
      <c r="P19" s="45"/>
      <c r="Q19" s="45"/>
      <c r="R19" s="45"/>
      <c r="S19" s="41"/>
      <c r="T19" s="41"/>
      <c r="U19" s="41"/>
      <c r="V19" s="45"/>
      <c r="W19" s="45"/>
      <c r="X19" s="45"/>
      <c r="Y19" s="45"/>
      <c r="Z19" s="45"/>
      <c r="AA19" s="41"/>
      <c r="AB19" s="46"/>
      <c r="AC19" s="45"/>
      <c r="AD19" s="45"/>
      <c r="AE19" s="45"/>
      <c r="AF19" s="45"/>
      <c r="AG19" s="45"/>
      <c r="AH19" s="45"/>
      <c r="AI19" s="41"/>
      <c r="AJ19" s="41"/>
      <c r="AK19" s="41"/>
      <c r="AL19" s="41"/>
      <c r="AM19" s="41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</row>
    <row r="20" spans="1:118" ht="19.5" customHeight="1">
      <c r="A20" s="41"/>
      <c r="B20" s="41"/>
      <c r="C20" s="41"/>
      <c r="D20" s="41"/>
      <c r="E20" s="41"/>
      <c r="F20" s="45"/>
      <c r="G20" s="41"/>
      <c r="H20" s="41"/>
      <c r="I20" s="46"/>
      <c r="J20" s="46"/>
      <c r="K20" s="46"/>
      <c r="L20" s="41"/>
      <c r="M20" s="41"/>
      <c r="N20" s="41"/>
      <c r="O20" s="45"/>
      <c r="P20" s="45"/>
      <c r="Q20" s="45"/>
      <c r="R20" s="45"/>
      <c r="S20" s="41"/>
      <c r="T20" s="41"/>
      <c r="U20" s="41"/>
      <c r="V20" s="45"/>
      <c r="W20" s="45"/>
      <c r="X20" s="45"/>
      <c r="Y20" s="45"/>
      <c r="Z20" s="45"/>
      <c r="AA20" s="41"/>
      <c r="AB20" s="41"/>
      <c r="AC20" s="45"/>
      <c r="AD20" s="45"/>
      <c r="AE20" s="45"/>
      <c r="AF20" s="45"/>
      <c r="AG20" s="45"/>
      <c r="AH20" s="45"/>
      <c r="AI20" s="41"/>
      <c r="AJ20" s="41"/>
      <c r="AK20" s="41"/>
      <c r="AL20" s="41"/>
      <c r="AM20" s="41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</row>
    <row r="21" spans="1:118" ht="19.5" customHeight="1">
      <c r="A21" s="43"/>
      <c r="B21" s="43"/>
      <c r="C21" s="43"/>
      <c r="D21" s="43"/>
      <c r="E21" s="41"/>
      <c r="F21" s="45"/>
      <c r="G21" s="41"/>
      <c r="H21" s="41"/>
      <c r="I21" s="41"/>
      <c r="J21" s="41"/>
      <c r="K21" s="41"/>
      <c r="L21" s="41"/>
      <c r="M21" s="41"/>
      <c r="N21" s="41"/>
      <c r="O21" s="45"/>
      <c r="P21" s="45"/>
      <c r="Q21" s="45"/>
      <c r="R21" s="45"/>
      <c r="S21" s="41"/>
      <c r="T21" s="41"/>
      <c r="U21" s="41"/>
      <c r="V21" s="45"/>
      <c r="W21" s="45"/>
      <c r="X21" s="45"/>
      <c r="Y21" s="45"/>
      <c r="Z21" s="45"/>
      <c r="AA21" s="41"/>
      <c r="AB21" s="41"/>
      <c r="AC21" s="45"/>
      <c r="AD21" s="45"/>
      <c r="AE21" s="45"/>
      <c r="AF21" s="45"/>
      <c r="AG21" s="45"/>
      <c r="AH21" s="45"/>
      <c r="AI21" s="41"/>
      <c r="AJ21" s="41"/>
      <c r="AK21" s="41"/>
      <c r="AL21" s="41"/>
      <c r="AM21" s="41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</row>
    <row r="22" spans="1:118" ht="19.5" customHeight="1">
      <c r="A22" s="81"/>
      <c r="B22" s="81"/>
      <c r="C22" s="81"/>
      <c r="D22" s="81"/>
      <c r="E22" s="81"/>
      <c r="F22" s="82"/>
      <c r="G22" s="81"/>
      <c r="H22" s="81"/>
      <c r="I22" s="81"/>
      <c r="J22" s="81"/>
      <c r="K22" s="81"/>
      <c r="L22" s="81"/>
      <c r="M22" s="81"/>
      <c r="N22" s="81"/>
      <c r="O22" s="82"/>
      <c r="P22" s="82"/>
      <c r="Q22" s="82"/>
      <c r="R22" s="82"/>
      <c r="S22" s="81"/>
      <c r="T22" s="81"/>
      <c r="U22" s="81"/>
      <c r="V22" s="82"/>
      <c r="W22" s="82"/>
      <c r="X22" s="82"/>
      <c r="Y22" s="82"/>
      <c r="Z22" s="85"/>
      <c r="AA22" s="81"/>
      <c r="AB22" s="81"/>
      <c r="AC22" s="82"/>
      <c r="AD22" s="82"/>
      <c r="AE22" s="82"/>
      <c r="AF22" s="44"/>
      <c r="AG22" s="44"/>
      <c r="AH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</row>
    <row r="23" spans="1:118" ht="19.5" customHeight="1">
      <c r="A23" s="82"/>
      <c r="B23" s="82"/>
      <c r="C23" s="82"/>
      <c r="D23" s="82"/>
      <c r="E23" s="82"/>
      <c r="F23" s="82"/>
      <c r="G23" s="81"/>
      <c r="H23" s="81"/>
      <c r="I23" s="81"/>
      <c r="J23" s="81"/>
      <c r="K23" s="81"/>
      <c r="L23" s="81"/>
      <c r="M23" s="81"/>
      <c r="N23" s="81"/>
      <c r="O23" s="82"/>
      <c r="P23" s="82"/>
      <c r="Q23" s="82"/>
      <c r="R23" s="82"/>
      <c r="S23" s="81"/>
      <c r="T23" s="81"/>
      <c r="U23" s="81"/>
      <c r="V23" s="82"/>
      <c r="W23" s="82"/>
      <c r="X23" s="82"/>
      <c r="Y23" s="82"/>
      <c r="Z23" s="82"/>
      <c r="AA23" s="81"/>
      <c r="AB23" s="81"/>
      <c r="AC23" s="82"/>
      <c r="AD23" s="82"/>
      <c r="AE23" s="82"/>
      <c r="AF23" s="44"/>
      <c r="AG23" s="44"/>
      <c r="AH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</row>
    <row r="24" spans="1:118" ht="19.5" customHeight="1">
      <c r="A24" s="82"/>
      <c r="B24" s="82"/>
      <c r="C24" s="82"/>
      <c r="D24" s="82"/>
      <c r="E24" s="82"/>
      <c r="F24" s="82"/>
      <c r="G24" s="81"/>
      <c r="H24" s="81"/>
      <c r="I24" s="81"/>
      <c r="J24" s="81"/>
      <c r="K24" s="81"/>
      <c r="L24" s="81"/>
      <c r="M24" s="81"/>
      <c r="N24" s="81"/>
      <c r="O24" s="82"/>
      <c r="P24" s="82"/>
      <c r="Q24" s="82"/>
      <c r="R24" s="82"/>
      <c r="S24" s="81"/>
      <c r="T24" s="81"/>
      <c r="U24" s="81"/>
      <c r="V24" s="82"/>
      <c r="W24" s="82"/>
      <c r="X24" s="82"/>
      <c r="Y24" s="82"/>
      <c r="Z24" s="82"/>
      <c r="AA24" s="81"/>
      <c r="AB24" s="81"/>
      <c r="AC24" s="82"/>
      <c r="AD24" s="82"/>
      <c r="AE24" s="82"/>
      <c r="AF24" s="44"/>
      <c r="AG24" s="44"/>
      <c r="AH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</row>
    <row r="25" spans="1:118" ht="19.5" customHeight="1">
      <c r="A25" s="82"/>
      <c r="B25" s="82"/>
      <c r="C25" s="82"/>
      <c r="D25" s="82"/>
      <c r="E25" s="82"/>
      <c r="F25" s="82"/>
      <c r="G25" s="81"/>
      <c r="H25" s="81"/>
      <c r="I25" s="81"/>
      <c r="J25" s="81"/>
      <c r="K25" s="81"/>
      <c r="L25" s="81"/>
      <c r="M25" s="81"/>
      <c r="N25" s="81"/>
      <c r="O25" s="82"/>
      <c r="P25" s="82"/>
      <c r="Q25" s="82"/>
      <c r="R25" s="82"/>
      <c r="S25" s="81"/>
      <c r="T25" s="81"/>
      <c r="U25" s="81"/>
      <c r="V25" s="82"/>
      <c r="W25" s="82"/>
      <c r="X25" s="82"/>
      <c r="Y25" s="82"/>
      <c r="Z25" s="82"/>
      <c r="AA25" s="81"/>
      <c r="AB25" s="81"/>
      <c r="AC25" s="82"/>
      <c r="AD25" s="82"/>
      <c r="AE25" s="82"/>
      <c r="AF25" s="44"/>
      <c r="AG25" s="44"/>
      <c r="AH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</row>
    <row r="26" spans="1:118" ht="19.5" customHeight="1">
      <c r="A26" s="82"/>
      <c r="B26" s="82"/>
      <c r="C26" s="82"/>
      <c r="D26" s="82"/>
      <c r="E26" s="82"/>
      <c r="F26" s="82"/>
      <c r="G26" s="81"/>
      <c r="H26" s="81"/>
      <c r="I26" s="81"/>
      <c r="J26" s="81"/>
      <c r="K26" s="81"/>
      <c r="L26" s="81"/>
      <c r="M26" s="81"/>
      <c r="N26" s="81"/>
      <c r="O26" s="82"/>
      <c r="P26" s="82"/>
      <c r="Q26" s="82"/>
      <c r="R26" s="82"/>
      <c r="S26" s="81"/>
      <c r="T26" s="81"/>
      <c r="U26" s="81"/>
      <c r="V26" s="82"/>
      <c r="W26" s="82"/>
      <c r="X26" s="82"/>
      <c r="Y26" s="82"/>
      <c r="Z26" s="82"/>
      <c r="AA26" s="81"/>
      <c r="AB26" s="81"/>
      <c r="AC26" s="82"/>
      <c r="AD26" s="82"/>
      <c r="AE26" s="82"/>
      <c r="AF26" s="44"/>
      <c r="AG26" s="44"/>
      <c r="AH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</row>
    <row r="27" spans="1:118" ht="19.5" customHeight="1">
      <c r="A27" s="82"/>
      <c r="B27" s="82"/>
      <c r="C27" s="82"/>
      <c r="D27" s="82"/>
      <c r="E27" s="82"/>
      <c r="F27" s="82"/>
      <c r="G27" s="81"/>
      <c r="H27" s="81"/>
      <c r="I27" s="81"/>
      <c r="J27" s="81"/>
      <c r="K27" s="81"/>
      <c r="L27" s="81"/>
      <c r="M27" s="81"/>
      <c r="N27" s="81"/>
      <c r="O27" s="82"/>
      <c r="P27" s="82"/>
      <c r="Q27" s="82"/>
      <c r="R27" s="82"/>
      <c r="S27" s="81"/>
      <c r="T27" s="81"/>
      <c r="U27" s="81"/>
      <c r="V27" s="82"/>
      <c r="W27" s="82"/>
      <c r="X27" s="82"/>
      <c r="Y27" s="82"/>
      <c r="Z27" s="82"/>
      <c r="AA27" s="81"/>
      <c r="AB27" s="81"/>
      <c r="AC27" s="82"/>
      <c r="AD27" s="82"/>
      <c r="AE27" s="82"/>
      <c r="AF27" s="44"/>
      <c r="AG27" s="44"/>
      <c r="AH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</row>
    <row r="28" spans="1:118" ht="19.5" customHeight="1">
      <c r="A28" s="82"/>
      <c r="B28" s="82"/>
      <c r="C28" s="82"/>
      <c r="D28" s="82"/>
      <c r="E28" s="82"/>
      <c r="F28" s="82"/>
      <c r="G28" s="81"/>
      <c r="H28" s="81"/>
      <c r="I28" s="81"/>
      <c r="J28" s="81"/>
      <c r="K28" s="81"/>
      <c r="L28" s="81"/>
      <c r="M28" s="81"/>
      <c r="N28" s="81"/>
      <c r="O28" s="82"/>
      <c r="P28" s="82"/>
      <c r="Q28" s="82"/>
      <c r="R28" s="82"/>
      <c r="S28" s="81"/>
      <c r="T28" s="81"/>
      <c r="U28" s="81"/>
      <c r="V28" s="82"/>
      <c r="W28" s="82"/>
      <c r="X28" s="82"/>
      <c r="Y28" s="82"/>
      <c r="Z28" s="82"/>
      <c r="AA28" s="81"/>
      <c r="AB28" s="81"/>
      <c r="AC28" s="82"/>
      <c r="AD28" s="82"/>
      <c r="AE28" s="82"/>
      <c r="AF28" s="44"/>
      <c r="AG28" s="44"/>
      <c r="AH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</row>
    <row r="29" spans="1:118" ht="19.5" customHeight="1">
      <c r="A29" s="82"/>
      <c r="B29" s="82"/>
      <c r="C29" s="82"/>
      <c r="D29" s="82"/>
      <c r="E29" s="82"/>
      <c r="F29" s="82"/>
      <c r="G29" s="81"/>
      <c r="H29" s="81"/>
      <c r="I29" s="81"/>
      <c r="J29" s="81"/>
      <c r="K29" s="81"/>
      <c r="L29" s="81"/>
      <c r="M29" s="81"/>
      <c r="N29" s="81"/>
      <c r="O29" s="82"/>
      <c r="P29" s="82"/>
      <c r="Q29" s="82"/>
      <c r="R29" s="82"/>
      <c r="S29" s="81"/>
      <c r="T29" s="81"/>
      <c r="U29" s="81"/>
      <c r="V29" s="82"/>
      <c r="W29" s="82"/>
      <c r="X29" s="82"/>
      <c r="Y29" s="82"/>
      <c r="Z29" s="82"/>
      <c r="AA29" s="81"/>
      <c r="AB29" s="81"/>
      <c r="AC29" s="82"/>
      <c r="AD29" s="82"/>
      <c r="AE29" s="82"/>
      <c r="AF29" s="44"/>
      <c r="AG29" s="44"/>
      <c r="AH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</row>
    <row r="30" spans="1:118" ht="19.5" customHeight="1">
      <c r="A30" s="82"/>
      <c r="B30" s="82"/>
      <c r="C30" s="82"/>
      <c r="D30" s="82"/>
      <c r="E30" s="82"/>
      <c r="F30" s="82"/>
      <c r="G30" s="81"/>
      <c r="H30" s="81"/>
      <c r="I30" s="81"/>
      <c r="J30" s="81"/>
      <c r="K30" s="81"/>
      <c r="L30" s="81"/>
      <c r="M30" s="81"/>
      <c r="N30" s="81"/>
      <c r="O30" s="82"/>
      <c r="P30" s="82"/>
      <c r="Q30" s="82"/>
      <c r="R30" s="82"/>
      <c r="S30" s="81"/>
      <c r="T30" s="81"/>
      <c r="U30" s="81"/>
      <c r="V30" s="82"/>
      <c r="W30" s="82"/>
      <c r="X30" s="82"/>
      <c r="Y30" s="82"/>
      <c r="Z30" s="82"/>
      <c r="AA30" s="81"/>
      <c r="AB30" s="81"/>
      <c r="AC30" s="82"/>
      <c r="AD30" s="82"/>
      <c r="AE30" s="82"/>
      <c r="AF30" s="44"/>
      <c r="AG30" s="44"/>
      <c r="AH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</row>
    <row r="31" spans="1:118" ht="19.5" customHeight="1">
      <c r="A31" s="82"/>
      <c r="B31" s="82"/>
      <c r="C31" s="82"/>
      <c r="D31" s="82"/>
      <c r="E31" s="82"/>
      <c r="F31" s="82"/>
      <c r="G31" s="81"/>
      <c r="H31" s="81"/>
      <c r="I31" s="81"/>
      <c r="J31" s="81"/>
      <c r="K31" s="81"/>
      <c r="L31" s="81"/>
      <c r="M31" s="81"/>
      <c r="N31" s="81"/>
      <c r="O31" s="82"/>
      <c r="P31" s="82"/>
      <c r="Q31" s="82"/>
      <c r="R31" s="82"/>
      <c r="S31" s="81"/>
      <c r="T31" s="81"/>
      <c r="U31" s="81"/>
      <c r="V31" s="82"/>
      <c r="W31" s="82"/>
      <c r="X31" s="82"/>
      <c r="Y31" s="82"/>
      <c r="Z31" s="82"/>
      <c r="AA31" s="81"/>
      <c r="AB31" s="81"/>
      <c r="AC31" s="82"/>
      <c r="AD31" s="82"/>
      <c r="AE31" s="82"/>
      <c r="AF31" s="44"/>
      <c r="AG31" s="44"/>
      <c r="AH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</row>
    <row r="32" spans="1:118" ht="19.5" customHeight="1">
      <c r="A32" s="82"/>
      <c r="B32" s="82"/>
      <c r="C32" s="82"/>
      <c r="D32" s="82"/>
      <c r="E32" s="82"/>
      <c r="F32" s="82"/>
      <c r="G32" s="81"/>
      <c r="H32" s="81"/>
      <c r="I32" s="81"/>
      <c r="J32" s="81"/>
      <c r="K32" s="81"/>
      <c r="L32" s="81"/>
      <c r="M32" s="81"/>
      <c r="N32" s="81"/>
      <c r="O32" s="82"/>
      <c r="P32" s="82"/>
      <c r="Q32" s="82"/>
      <c r="R32" s="82"/>
      <c r="S32" s="81"/>
      <c r="T32" s="81"/>
      <c r="U32" s="81"/>
      <c r="V32" s="82"/>
      <c r="W32" s="82"/>
      <c r="X32" s="82"/>
      <c r="Y32" s="82"/>
      <c r="Z32" s="82"/>
      <c r="AA32" s="81"/>
      <c r="AB32" s="81"/>
      <c r="AC32" s="82"/>
      <c r="AD32" s="82"/>
      <c r="AE32" s="82"/>
      <c r="AF32" s="44"/>
      <c r="AG32" s="44"/>
      <c r="AH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</row>
    <row r="33" spans="1:118" ht="19.5" customHeight="1">
      <c r="A33" s="82"/>
      <c r="B33" s="82"/>
      <c r="C33" s="82"/>
      <c r="D33" s="82"/>
      <c r="E33" s="82"/>
      <c r="F33" s="82"/>
      <c r="G33" s="81"/>
      <c r="H33" s="81"/>
      <c r="I33" s="81"/>
      <c r="J33" s="81"/>
      <c r="K33" s="81"/>
      <c r="L33" s="81"/>
      <c r="M33" s="81"/>
      <c r="N33" s="81"/>
      <c r="O33" s="82"/>
      <c r="P33" s="82"/>
      <c r="Q33" s="82"/>
      <c r="R33" s="82"/>
      <c r="S33" s="81"/>
      <c r="T33" s="81"/>
      <c r="U33" s="81"/>
      <c r="V33" s="82"/>
      <c r="W33" s="82"/>
      <c r="X33" s="82"/>
      <c r="Y33" s="82"/>
      <c r="Z33" s="82"/>
      <c r="AA33" s="81"/>
      <c r="AB33" s="81"/>
      <c r="AC33" s="82"/>
      <c r="AD33" s="82"/>
      <c r="AE33" s="82"/>
      <c r="AF33" s="44"/>
      <c r="AG33" s="44"/>
      <c r="AH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</row>
    <row r="34" spans="1:118" ht="19.5" customHeight="1">
      <c r="A34" s="82"/>
      <c r="B34" s="82"/>
      <c r="C34" s="82"/>
      <c r="D34" s="82"/>
      <c r="E34" s="82"/>
      <c r="F34" s="82"/>
      <c r="G34" s="81"/>
      <c r="H34" s="81"/>
      <c r="I34" s="81"/>
      <c r="J34" s="81"/>
      <c r="K34" s="81"/>
      <c r="L34" s="81"/>
      <c r="M34" s="81"/>
      <c r="N34" s="81"/>
      <c r="O34" s="82"/>
      <c r="P34" s="82"/>
      <c r="Q34" s="82"/>
      <c r="R34" s="82"/>
      <c r="S34" s="81"/>
      <c r="T34" s="81"/>
      <c r="U34" s="81"/>
      <c r="V34" s="82"/>
      <c r="W34" s="82"/>
      <c r="X34" s="82"/>
      <c r="Y34" s="82"/>
      <c r="Z34" s="82"/>
      <c r="AA34" s="81"/>
      <c r="AB34" s="81"/>
      <c r="AC34" s="82"/>
      <c r="AD34" s="82"/>
      <c r="AE34" s="82"/>
      <c r="AF34" s="44"/>
      <c r="AG34" s="44"/>
      <c r="AH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</row>
  </sheetData>
  <sheetProtection/>
  <mergeCells count="125">
    <mergeCell ref="DM5:DM6"/>
    <mergeCell ref="DG5:DG6"/>
    <mergeCell ref="DH5:DH6"/>
    <mergeCell ref="DI5:DI6"/>
    <mergeCell ref="DJ5:DJ6"/>
    <mergeCell ref="DK5:DK6"/>
    <mergeCell ref="DL5:DL6"/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A4:D4"/>
    <mergeCell ref="F4:P4"/>
    <mergeCell ref="Q4:AW4"/>
    <mergeCell ref="AX4:BN4"/>
    <mergeCell ref="BO4:BS4"/>
    <mergeCell ref="BT4:BX4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E9" sqref="E9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</cols>
  <sheetData>
    <row r="1" spans="1:6" ht="19.5" customHeight="1">
      <c r="A1" s="47"/>
      <c r="B1" s="47"/>
      <c r="C1" s="48"/>
      <c r="D1" s="47"/>
      <c r="E1" s="47"/>
      <c r="F1" s="49" t="s">
        <v>355</v>
      </c>
    </row>
    <row r="2" spans="1:6" ht="25.5" customHeight="1">
      <c r="A2" s="71" t="s">
        <v>356</v>
      </c>
      <c r="B2" s="2"/>
      <c r="C2" s="2"/>
      <c r="D2" s="2"/>
      <c r="E2" s="2"/>
      <c r="F2" s="2"/>
    </row>
    <row r="3" spans="1:6" ht="19.5" customHeight="1">
      <c r="A3" s="18" t="s">
        <v>4</v>
      </c>
      <c r="B3" s="19"/>
      <c r="C3" s="19"/>
      <c r="D3" s="51"/>
      <c r="E3" s="51"/>
      <c r="F3" s="21" t="s">
        <v>5</v>
      </c>
    </row>
    <row r="4" spans="1:6" ht="19.5" customHeight="1">
      <c r="A4" s="72" t="s">
        <v>357</v>
      </c>
      <c r="B4" s="72"/>
      <c r="C4" s="73"/>
      <c r="D4" s="214" t="s">
        <v>49</v>
      </c>
      <c r="E4" s="214"/>
      <c r="F4" s="214"/>
    </row>
    <row r="5" spans="1:6" ht="19.5" customHeight="1">
      <c r="A5" s="22" t="s">
        <v>32</v>
      </c>
      <c r="B5" s="74"/>
      <c r="C5" s="214" t="s">
        <v>150</v>
      </c>
      <c r="D5" s="214" t="s">
        <v>24</v>
      </c>
      <c r="E5" s="218" t="s">
        <v>358</v>
      </c>
      <c r="F5" s="236" t="s">
        <v>359</v>
      </c>
    </row>
    <row r="6" spans="1:6" ht="33.75" customHeight="1">
      <c r="A6" s="29" t="s">
        <v>42</v>
      </c>
      <c r="B6" s="30" t="s">
        <v>43</v>
      </c>
      <c r="C6" s="217"/>
      <c r="D6" s="217"/>
      <c r="E6" s="219"/>
      <c r="F6" s="237"/>
    </row>
    <row r="7" spans="1:6" ht="19.5" customHeight="1">
      <c r="A7" s="33" t="s">
        <v>360</v>
      </c>
      <c r="B7" s="33" t="s">
        <v>361</v>
      </c>
      <c r="C7" s="57" t="s">
        <v>362</v>
      </c>
      <c r="D7" s="35" t="s">
        <v>49</v>
      </c>
      <c r="E7" s="58" t="s">
        <v>363</v>
      </c>
      <c r="F7" s="34" t="s">
        <v>364</v>
      </c>
    </row>
    <row r="8" spans="1:6" ht="19.5" customHeight="1">
      <c r="A8" s="33"/>
      <c r="B8" s="33"/>
      <c r="C8" s="189" t="s">
        <v>428</v>
      </c>
      <c r="D8" s="190">
        <f aca="true" t="shared" si="0" ref="D8:D13">E8+F8</f>
        <v>2237582</v>
      </c>
      <c r="E8" s="190">
        <f>E9+E11+E12+E13</f>
        <v>1881782</v>
      </c>
      <c r="F8" s="190">
        <v>355800</v>
      </c>
    </row>
    <row r="9" spans="1:6" ht="19.5" customHeight="1">
      <c r="A9" s="192" t="s">
        <v>436</v>
      </c>
      <c r="B9" s="192" t="s">
        <v>437</v>
      </c>
      <c r="C9" s="189" t="s">
        <v>429</v>
      </c>
      <c r="D9" s="190">
        <f t="shared" si="0"/>
        <v>1890807</v>
      </c>
      <c r="E9" s="190">
        <v>1536407</v>
      </c>
      <c r="F9" s="190">
        <v>354400</v>
      </c>
    </row>
    <row r="10" spans="1:6" ht="19.5" customHeight="1">
      <c r="A10" s="192" t="s">
        <v>436</v>
      </c>
      <c r="B10" s="192" t="s">
        <v>439</v>
      </c>
      <c r="C10" s="189" t="s">
        <v>430</v>
      </c>
      <c r="D10" s="190">
        <f t="shared" si="0"/>
        <v>0</v>
      </c>
      <c r="E10" s="190">
        <v>0</v>
      </c>
      <c r="F10" s="190">
        <v>0</v>
      </c>
    </row>
    <row r="11" spans="1:6" ht="19.5" customHeight="1">
      <c r="A11" s="192" t="s">
        <v>441</v>
      </c>
      <c r="B11" s="192" t="s">
        <v>442</v>
      </c>
      <c r="C11" s="189" t="s">
        <v>431</v>
      </c>
      <c r="D11" s="190">
        <f t="shared" si="0"/>
        <v>14872</v>
      </c>
      <c r="E11" s="190">
        <v>13472</v>
      </c>
      <c r="F11" s="190">
        <v>1400</v>
      </c>
    </row>
    <row r="12" spans="1:6" ht="19.5" customHeight="1">
      <c r="A12" s="192" t="s">
        <v>441</v>
      </c>
      <c r="B12" s="192" t="s">
        <v>441</v>
      </c>
      <c r="C12" s="189" t="s">
        <v>432</v>
      </c>
      <c r="D12" s="190">
        <f t="shared" si="0"/>
        <v>168739</v>
      </c>
      <c r="E12" s="190">
        <v>168739</v>
      </c>
      <c r="F12" s="190">
        <v>0</v>
      </c>
    </row>
    <row r="13" spans="1:6" ht="19.5" customHeight="1">
      <c r="A13" s="192" t="s">
        <v>439</v>
      </c>
      <c r="B13" s="192" t="s">
        <v>437</v>
      </c>
      <c r="C13" s="189" t="s">
        <v>433</v>
      </c>
      <c r="D13" s="190">
        <f t="shared" si="0"/>
        <v>163164</v>
      </c>
      <c r="E13" s="190">
        <v>163164</v>
      </c>
      <c r="F13" s="190">
        <v>0</v>
      </c>
    </row>
    <row r="14" spans="1:6" ht="19.5" customHeight="1">
      <c r="A14" s="61"/>
      <c r="B14" s="61"/>
      <c r="C14" s="62"/>
      <c r="D14" s="61"/>
      <c r="E14" s="61"/>
      <c r="F14" s="65"/>
    </row>
    <row r="15" spans="1:6" ht="19.5" customHeight="1">
      <c r="A15" s="61"/>
      <c r="B15" s="61"/>
      <c r="C15" s="64"/>
      <c r="D15" s="61"/>
      <c r="E15" s="61"/>
      <c r="F15" s="65"/>
    </row>
    <row r="16" spans="1:6" ht="19.5" customHeight="1">
      <c r="A16" s="61"/>
      <c r="B16" s="61"/>
      <c r="C16" s="64"/>
      <c r="D16" s="61"/>
      <c r="E16" s="61"/>
      <c r="F16" s="65"/>
    </row>
    <row r="17" spans="1:6" ht="19.5" customHeight="1">
      <c r="A17" s="61"/>
      <c r="B17" s="61"/>
      <c r="C17" s="62"/>
      <c r="D17" s="61"/>
      <c r="E17" s="61"/>
      <c r="F17" s="65"/>
    </row>
    <row r="18" spans="1:6" ht="19.5" customHeight="1">
      <c r="A18" s="61"/>
      <c r="B18" s="61"/>
      <c r="C18" s="62"/>
      <c r="D18" s="61"/>
      <c r="E18" s="61"/>
      <c r="F18" s="65"/>
    </row>
    <row r="19" spans="1:6" ht="19.5" customHeight="1">
      <c r="A19" s="61"/>
      <c r="B19" s="61"/>
      <c r="C19" s="66"/>
      <c r="D19" s="61"/>
      <c r="E19" s="61"/>
      <c r="F19" s="65"/>
    </row>
    <row r="20" spans="1:6" ht="19.5" customHeight="1">
      <c r="A20" s="61"/>
      <c r="B20" s="61"/>
      <c r="C20" s="64"/>
      <c r="D20" s="61"/>
      <c r="E20" s="61"/>
      <c r="F20" s="65"/>
    </row>
    <row r="21" spans="1:6" ht="19.5" customHeight="1">
      <c r="A21" s="64"/>
      <c r="B21" s="64"/>
      <c r="C21" s="64"/>
      <c r="D21" s="61"/>
      <c r="E21" s="61"/>
      <c r="F21" s="65"/>
    </row>
    <row r="22" spans="1:6" ht="19.5" customHeight="1">
      <c r="A22" s="65"/>
      <c r="B22" s="65"/>
      <c r="C22" s="67"/>
      <c r="D22" s="65"/>
      <c r="E22" s="65"/>
      <c r="F22" s="65"/>
    </row>
    <row r="23" spans="1:6" ht="19.5" customHeight="1">
      <c r="A23" s="65"/>
      <c r="B23" s="65"/>
      <c r="C23" s="67"/>
      <c r="D23" s="65"/>
      <c r="E23" s="65"/>
      <c r="F23" s="65"/>
    </row>
    <row r="24" spans="1:6" ht="19.5" customHeight="1">
      <c r="A24" s="65"/>
      <c r="B24" s="65"/>
      <c r="C24" s="67"/>
      <c r="D24" s="65"/>
      <c r="E24" s="65"/>
      <c r="F24" s="65"/>
    </row>
    <row r="25" spans="1:6" ht="19.5" customHeight="1">
      <c r="A25" s="65"/>
      <c r="B25" s="65"/>
      <c r="C25" s="67"/>
      <c r="D25" s="65"/>
      <c r="E25" s="65"/>
      <c r="F25" s="65"/>
    </row>
    <row r="26" spans="1:6" ht="19.5" customHeight="1">
      <c r="A26" s="65"/>
      <c r="B26" s="65"/>
      <c r="C26" s="67"/>
      <c r="D26" s="65"/>
      <c r="E26" s="65"/>
      <c r="F26" s="65"/>
    </row>
    <row r="27" spans="1:6" ht="19.5" customHeight="1">
      <c r="A27" s="65"/>
      <c r="B27" s="65"/>
      <c r="C27" s="67"/>
      <c r="D27" s="65"/>
      <c r="E27" s="65"/>
      <c r="F27" s="65"/>
    </row>
    <row r="28" spans="1:6" ht="19.5" customHeight="1">
      <c r="A28" s="65"/>
      <c r="B28" s="65"/>
      <c r="C28" s="67"/>
      <c r="D28" s="65"/>
      <c r="E28" s="65"/>
      <c r="F28" s="65"/>
    </row>
    <row r="29" spans="1:6" ht="19.5" customHeight="1">
      <c r="A29" s="65"/>
      <c r="B29" s="65"/>
      <c r="C29" s="67"/>
      <c r="D29" s="65"/>
      <c r="E29" s="65"/>
      <c r="F29" s="65"/>
    </row>
    <row r="30" spans="1:6" ht="19.5" customHeight="1">
      <c r="A30" s="65"/>
      <c r="B30" s="65"/>
      <c r="C30" s="67"/>
      <c r="D30" s="65"/>
      <c r="E30" s="65"/>
      <c r="F30" s="65"/>
    </row>
    <row r="31" spans="1:6" ht="19.5" customHeight="1">
      <c r="A31" s="65"/>
      <c r="B31" s="65"/>
      <c r="C31" s="67"/>
      <c r="D31" s="65"/>
      <c r="E31" s="65"/>
      <c r="F31" s="65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45"/>
  <sheetViews>
    <sheetView showGridLines="0" showZeros="0" tabSelected="1" zoomScalePageLayoutView="0" workbookViewId="0" topLeftCell="A1">
      <selection activeCell="A11" sqref="A11:IV12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0" width="10.66015625" style="0" customWidth="1"/>
  </cols>
  <sheetData>
    <row r="1" spans="1:240" ht="19.5" customHeight="1">
      <c r="A1" s="15"/>
      <c r="B1" s="16"/>
      <c r="C1" s="16"/>
      <c r="D1" s="16"/>
      <c r="E1" s="16"/>
      <c r="F1" s="17" t="s">
        <v>365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</row>
    <row r="2" spans="1:240" ht="19.5" customHeight="1">
      <c r="A2" s="213" t="s">
        <v>366</v>
      </c>
      <c r="B2" s="213"/>
      <c r="C2" s="213"/>
      <c r="D2" s="213"/>
      <c r="E2" s="213"/>
      <c r="F2" s="213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</row>
    <row r="3" spans="1:240" ht="19.5" customHeight="1">
      <c r="A3" s="18" t="s">
        <v>425</v>
      </c>
      <c r="B3" s="19"/>
      <c r="C3" s="19"/>
      <c r="D3" s="19"/>
      <c r="E3" s="19"/>
      <c r="F3" s="21" t="s">
        <v>5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</row>
    <row r="4" spans="1:240" ht="19.5" customHeight="1">
      <c r="A4" s="25" t="s">
        <v>32</v>
      </c>
      <c r="B4" s="26"/>
      <c r="C4" s="27"/>
      <c r="D4" s="238" t="s">
        <v>33</v>
      </c>
      <c r="E4" s="215" t="s">
        <v>367</v>
      </c>
      <c r="F4" s="218" t="s">
        <v>35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</row>
    <row r="5" spans="1:240" ht="19.5" customHeight="1">
      <c r="A5" s="28" t="s">
        <v>42</v>
      </c>
      <c r="B5" s="29" t="s">
        <v>43</v>
      </c>
      <c r="C5" s="30" t="s">
        <v>44</v>
      </c>
      <c r="D5" s="238"/>
      <c r="E5" s="215"/>
      <c r="F5" s="218"/>
      <c r="G5" s="46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</row>
    <row r="6" spans="1:240" ht="19.5" customHeight="1">
      <c r="A6" s="57" t="s">
        <v>42</v>
      </c>
      <c r="B6" s="57" t="s">
        <v>368</v>
      </c>
      <c r="C6" s="57" t="s">
        <v>44</v>
      </c>
      <c r="D6" s="69" t="s">
        <v>45</v>
      </c>
      <c r="E6" s="69" t="s">
        <v>369</v>
      </c>
      <c r="F6" s="70" t="s">
        <v>370</v>
      </c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</row>
    <row r="7" spans="1:240" ht="19.5" customHeight="1">
      <c r="A7" s="198" t="s">
        <v>450</v>
      </c>
      <c r="B7" s="198" t="s">
        <v>451</v>
      </c>
      <c r="C7" s="198" t="s">
        <v>452</v>
      </c>
      <c r="D7" s="198" t="s">
        <v>434</v>
      </c>
      <c r="E7" s="185" t="s">
        <v>446</v>
      </c>
      <c r="F7" s="199">
        <v>498000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</row>
    <row r="8" spans="1:240" ht="19.5" customHeight="1">
      <c r="A8" s="198" t="s">
        <v>450</v>
      </c>
      <c r="B8" s="198" t="s">
        <v>451</v>
      </c>
      <c r="C8" s="198" t="s">
        <v>452</v>
      </c>
      <c r="D8" s="198" t="s">
        <v>434</v>
      </c>
      <c r="E8" s="185" t="s">
        <v>447</v>
      </c>
      <c r="F8" s="199">
        <v>3444500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</row>
    <row r="9" spans="1:240" ht="19.5" customHeight="1">
      <c r="A9" s="198" t="s">
        <v>450</v>
      </c>
      <c r="B9" s="198" t="s">
        <v>451</v>
      </c>
      <c r="C9" s="198" t="s">
        <v>452</v>
      </c>
      <c r="D9" s="198" t="s">
        <v>434</v>
      </c>
      <c r="E9" s="185" t="s">
        <v>448</v>
      </c>
      <c r="F9" s="199">
        <v>160000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</row>
    <row r="10" spans="1:240" ht="19.5" customHeight="1">
      <c r="A10" s="198" t="s">
        <v>450</v>
      </c>
      <c r="B10" s="198" t="s">
        <v>451</v>
      </c>
      <c r="C10" s="198" t="s">
        <v>452</v>
      </c>
      <c r="D10" s="198" t="s">
        <v>434</v>
      </c>
      <c r="E10" s="185" t="s">
        <v>449</v>
      </c>
      <c r="F10" s="199">
        <v>3420000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</row>
    <row r="11" spans="1:240" ht="19.5" customHeight="1">
      <c r="A11" s="36"/>
      <c r="B11" s="36"/>
      <c r="C11" s="36"/>
      <c r="D11" s="37"/>
      <c r="E11" s="37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</row>
    <row r="12" spans="1:240" ht="19.5" customHeight="1">
      <c r="A12" s="38"/>
      <c r="B12" s="36"/>
      <c r="C12" s="36"/>
      <c r="D12" s="37"/>
      <c r="E12" s="37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</row>
    <row r="13" spans="1:240" ht="19.5" customHeight="1">
      <c r="A13" s="38"/>
      <c r="B13" s="38"/>
      <c r="C13" s="36"/>
      <c r="D13" s="36"/>
      <c r="E13" s="38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</row>
    <row r="14" spans="1:240" ht="19.5" customHeight="1">
      <c r="A14" s="38"/>
      <c r="B14" s="38"/>
      <c r="C14" s="36"/>
      <c r="D14" s="37"/>
      <c r="E14" s="37"/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</row>
    <row r="15" spans="1:240" ht="19.5" customHeight="1">
      <c r="A15" s="36"/>
      <c r="B15" s="38"/>
      <c r="C15" s="36"/>
      <c r="D15" s="37"/>
      <c r="E15" s="37"/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</row>
    <row r="16" spans="1:240" ht="19.5" customHeight="1">
      <c r="A16" s="36"/>
      <c r="B16" s="38"/>
      <c r="C16" s="38"/>
      <c r="D16" s="38"/>
      <c r="E16" s="38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</row>
    <row r="17" spans="1:240" ht="19.5" customHeight="1">
      <c r="A17" s="38"/>
      <c r="B17" s="38"/>
      <c r="C17" s="38"/>
      <c r="D17" s="37"/>
      <c r="E17" s="37"/>
      <c r="F17" s="37"/>
      <c r="G17" s="38"/>
      <c r="H17" s="36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</row>
    <row r="18" spans="1:240" ht="19.5" customHeight="1">
      <c r="A18" s="38"/>
      <c r="B18" s="38"/>
      <c r="C18" s="38"/>
      <c r="D18" s="37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</row>
    <row r="19" spans="1:240" ht="19.5" customHeight="1">
      <c r="A19" s="38"/>
      <c r="B19" s="38"/>
      <c r="C19" s="38"/>
      <c r="D19" s="38"/>
      <c r="E19" s="38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</row>
    <row r="20" spans="1:240" ht="19.5" customHeight="1">
      <c r="A20" s="38"/>
      <c r="B20" s="38"/>
      <c r="C20" s="38"/>
      <c r="D20" s="37"/>
      <c r="E20" s="37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</row>
    <row r="21" spans="1:240" ht="19.5" customHeight="1">
      <c r="A21" s="38"/>
      <c r="B21" s="38"/>
      <c r="C21" s="38"/>
      <c r="D21" s="37"/>
      <c r="E21" s="37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</row>
    <row r="22" spans="1:240" ht="19.5" customHeight="1">
      <c r="A22" s="38"/>
      <c r="B22" s="38"/>
      <c r="C22" s="38"/>
      <c r="D22" s="38"/>
      <c r="E22" s="38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</row>
    <row r="23" spans="1:240" ht="19.5" customHeight="1">
      <c r="A23" s="38"/>
      <c r="B23" s="38"/>
      <c r="C23" s="38"/>
      <c r="D23" s="37"/>
      <c r="E23" s="37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</row>
    <row r="24" spans="1:240" ht="19.5" customHeight="1">
      <c r="A24" s="38"/>
      <c r="B24" s="38"/>
      <c r="C24" s="38"/>
      <c r="D24" s="37"/>
      <c r="E24" s="37"/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</row>
    <row r="25" spans="1:240" ht="19.5" customHeight="1">
      <c r="A25" s="38"/>
      <c r="B25" s="38"/>
      <c r="C25" s="38"/>
      <c r="D25" s="38"/>
      <c r="E25" s="38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</row>
    <row r="26" spans="1:240" ht="19.5" customHeight="1">
      <c r="A26" s="38"/>
      <c r="B26" s="38"/>
      <c r="C26" s="38"/>
      <c r="D26" s="37"/>
      <c r="E26" s="37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</row>
    <row r="27" spans="1:240" ht="19.5" customHeight="1">
      <c r="A27" s="38"/>
      <c r="B27" s="38"/>
      <c r="C27" s="38"/>
      <c r="D27" s="37"/>
      <c r="E27" s="37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</row>
    <row r="28" spans="1:240" ht="19.5" customHeight="1">
      <c r="A28" s="38"/>
      <c r="B28" s="38"/>
      <c r="C28" s="38"/>
      <c r="D28" s="38"/>
      <c r="E28" s="38"/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</row>
    <row r="29" spans="1:240" ht="19.5" customHeight="1">
      <c r="A29" s="38"/>
      <c r="B29" s="38"/>
      <c r="C29" s="38"/>
      <c r="D29" s="38"/>
      <c r="E29" s="39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</row>
    <row r="30" spans="1:240" ht="19.5" customHeight="1">
      <c r="A30" s="38"/>
      <c r="B30" s="38"/>
      <c r="C30" s="38"/>
      <c r="D30" s="38"/>
      <c r="E30" s="39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</row>
    <row r="31" spans="1:240" ht="19.5" customHeight="1">
      <c r="A31" s="38"/>
      <c r="B31" s="38"/>
      <c r="C31" s="38"/>
      <c r="D31" s="38"/>
      <c r="E31" s="38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</row>
    <row r="32" spans="1:240" ht="19.5" customHeight="1">
      <c r="A32" s="38"/>
      <c r="B32" s="38"/>
      <c r="C32" s="38"/>
      <c r="D32" s="38"/>
      <c r="E32" s="40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</row>
    <row r="33" spans="1:240" ht="19.5" customHeight="1">
      <c r="A33" s="41"/>
      <c r="B33" s="41"/>
      <c r="C33" s="41"/>
      <c r="D33" s="41"/>
      <c r="E33" s="42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</row>
    <row r="34" spans="1:240" ht="19.5" customHeight="1">
      <c r="A34" s="43"/>
      <c r="B34" s="43"/>
      <c r="C34" s="43"/>
      <c r="D34" s="43"/>
      <c r="E34" s="43"/>
      <c r="F34" s="4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</row>
    <row r="35" spans="1:240" ht="19.5" customHeight="1">
      <c r="A35" s="41"/>
      <c r="B35" s="41"/>
      <c r="C35" s="41"/>
      <c r="D35" s="41"/>
      <c r="E35" s="41"/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</row>
    <row r="36" spans="1:240" ht="19.5" customHeight="1">
      <c r="A36" s="45"/>
      <c r="B36" s="45"/>
      <c r="C36" s="45"/>
      <c r="D36" s="45"/>
      <c r="E36" s="45"/>
      <c r="F36" s="44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</row>
    <row r="37" spans="1:240" ht="19.5" customHeight="1">
      <c r="A37" s="45"/>
      <c r="B37" s="45"/>
      <c r="C37" s="45"/>
      <c r="D37" s="45"/>
      <c r="E37" s="45"/>
      <c r="F37" s="44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</row>
    <row r="38" spans="1:240" ht="19.5" customHeight="1">
      <c r="A38" s="45"/>
      <c r="B38" s="45"/>
      <c r="C38" s="45"/>
      <c r="D38" s="45"/>
      <c r="E38" s="45"/>
      <c r="F38" s="4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</row>
    <row r="39" spans="1:240" ht="19.5" customHeight="1">
      <c r="A39" s="45"/>
      <c r="B39" s="45"/>
      <c r="C39" s="45"/>
      <c r="D39" s="45"/>
      <c r="E39" s="45"/>
      <c r="F39" s="44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</row>
    <row r="40" spans="1:240" ht="19.5" customHeight="1">
      <c r="A40" s="45"/>
      <c r="B40" s="45"/>
      <c r="C40" s="45"/>
      <c r="D40" s="45"/>
      <c r="E40" s="45"/>
      <c r="F40" s="44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</row>
    <row r="41" spans="1:240" ht="19.5" customHeight="1">
      <c r="A41" s="45"/>
      <c r="B41" s="45"/>
      <c r="C41" s="45"/>
      <c r="D41" s="45"/>
      <c r="E41" s="45"/>
      <c r="F41" s="4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</row>
    <row r="42" spans="1:240" ht="19.5" customHeight="1">
      <c r="A42" s="45"/>
      <c r="B42" s="45"/>
      <c r="C42" s="45"/>
      <c r="D42" s="45"/>
      <c r="E42" s="45"/>
      <c r="F42" s="4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</row>
    <row r="43" spans="1:240" ht="19.5" customHeight="1">
      <c r="A43" s="45"/>
      <c r="B43" s="45"/>
      <c r="C43" s="45"/>
      <c r="D43" s="45"/>
      <c r="E43" s="45"/>
      <c r="F43" s="4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</row>
    <row r="44" spans="1:240" ht="19.5" customHeight="1">
      <c r="A44" s="45"/>
      <c r="B44" s="45"/>
      <c r="C44" s="45"/>
      <c r="D44" s="45"/>
      <c r="E44" s="45"/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</row>
    <row r="45" spans="1:240" ht="19.5" customHeight="1">
      <c r="A45" s="45"/>
      <c r="B45" s="45"/>
      <c r="C45" s="45"/>
      <c r="D45" s="45"/>
      <c r="E45" s="45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马瑞晨</dc:creator>
  <cp:keywords/>
  <dc:description/>
  <cp:lastModifiedBy>何叶</cp:lastModifiedBy>
  <dcterms:created xsi:type="dcterms:W3CDTF">2018-02-06T01:00:29Z</dcterms:created>
  <dcterms:modified xsi:type="dcterms:W3CDTF">2021-06-09T14:56:04Z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