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60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20" r:id="rId14"/>
    <sheet name="7-1" sheetId="14" r:id="rId15"/>
    <sheet name="7-2" sheetId="18" r:id="rId16"/>
    <sheet name="7-3" sheetId="17" r:id="rId17"/>
    <sheet name="7-4" sheetId="19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44525"/>
</workbook>
</file>

<file path=xl/calcChain.xml><?xml version="1.0" encoding="utf-8"?>
<calcChain xmlns="http://schemas.openxmlformats.org/spreadsheetml/2006/main">
  <c r="D8" i="10" l="1"/>
  <c r="D7" i="10"/>
  <c r="F8" i="8"/>
  <c r="G7" i="8"/>
  <c r="F7" i="8"/>
  <c r="H7" i="4"/>
  <c r="G7" i="4" s="1"/>
  <c r="E6" i="2"/>
</calcChain>
</file>

<file path=xl/sharedStrings.xml><?xml version="1.0" encoding="utf-8"?>
<sst xmlns="http://schemas.openxmlformats.org/spreadsheetml/2006/main" count="769" uniqueCount="380">
  <si>
    <t>攀枝花市公共资源交易服务中心</t>
  </si>
  <si>
    <t>2023年单位预算</t>
  </si>
  <si>
    <t xml:space="preserve">
表1</t>
  </si>
  <si>
    <t xml:space="preserve"> </t>
  </si>
  <si>
    <t>单位收支总表</t>
  </si>
  <si>
    <t>单位：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</si>
  <si>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</si>
  <si>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</si>
  <si>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</si>
  <si>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</si>
  <si>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</si>
  <si>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</si>
  <si>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</si>
  <si>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</si>
  <si>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</si>
  <si>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</si>
  <si>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</si>
  <si>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</si>
  <si>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</si>
  <si>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</si>
  <si>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</si>
  <si>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</si>
  <si>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</si>
  <si>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</si>
  <si>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</si>
  <si>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t>八、社会保障和就业支出</t>
  </si>
  <si>
    <r>
      <rPr>
        <sz val="11"/>
        <rFont val="宋体"/>
        <family val="3"/>
        <charset val="134"/>
      </rPr>
      <t>九、社会保险基金支出</t>
    </r>
  </si>
  <si>
    <t>十、卫生健康支出</t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</si>
  <si>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</si>
  <si>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</si>
  <si>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</si>
  <si>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</si>
  <si>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</si>
  <si>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</si>
  <si>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</si>
  <si>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</si>
  <si>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</si>
  <si>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t>二十、住房保障支出</t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</si>
  <si>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</si>
  <si>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</si>
  <si>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</si>
  <si>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</si>
  <si>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</si>
  <si>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</si>
  <si>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</si>
  <si>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</si>
  <si>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</si>
  <si>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</si>
  <si>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</si>
  <si>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</si>
  <si>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</si>
  <si>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</si>
  <si>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</si>
  <si>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</si>
  <si>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</si>
  <si>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</si>
  <si>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</si>
  <si>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</si>
  <si>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</si>
  <si>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</si>
  <si>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</si>
  <si>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</si>
  <si>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</si>
  <si>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</si>
  <si>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</si>
  <si>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</si>
  <si>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</si>
  <si>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</si>
  <si>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</si>
  <si>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</si>
  <si>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</si>
  <si>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</si>
  <si>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</si>
  <si>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</si>
  <si>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</si>
  <si>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</si>
  <si>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03</t>
  </si>
  <si>
    <t>02</t>
  </si>
  <si>
    <t>一般行政管理事务</t>
  </si>
  <si>
    <t>事业运行</t>
  </si>
  <si>
    <r>
      <rPr>
        <b/>
        <sz val="11"/>
        <rFont val="宋体"/>
        <family val="3"/>
        <charset val="134"/>
      </rPr>
      <t>2</t>
    </r>
    <r>
      <rPr>
        <b/>
        <sz val="11"/>
        <rFont val="宋体"/>
        <family val="3"/>
        <charset val="134"/>
      </rPr>
      <t>08</t>
    </r>
  </si>
  <si>
    <t>05</t>
  </si>
  <si>
    <r>
      <rPr>
        <b/>
        <sz val="11"/>
        <rFont val="宋体"/>
        <family val="3"/>
        <charset val="134"/>
      </rPr>
      <t>0</t>
    </r>
    <r>
      <rPr>
        <b/>
        <sz val="11"/>
        <rFont val="宋体"/>
        <family val="3"/>
        <charset val="134"/>
      </rPr>
      <t>2</t>
    </r>
  </si>
  <si>
    <t>事业单位离退休</t>
  </si>
  <si>
    <r>
      <rPr>
        <b/>
        <sz val="11"/>
        <rFont val="宋体"/>
        <family val="3"/>
        <charset val="134"/>
      </rPr>
      <t>0</t>
    </r>
    <r>
      <rPr>
        <b/>
        <sz val="11"/>
        <rFont val="宋体"/>
        <family val="3"/>
        <charset val="134"/>
      </rPr>
      <t>5</t>
    </r>
  </si>
  <si>
    <t>机关事业单位基本养老保险缴费支出</t>
  </si>
  <si>
    <t>210</t>
  </si>
  <si>
    <t>11</t>
  </si>
  <si>
    <t>事业单位医疗</t>
  </si>
  <si>
    <t>公务员医疗补助</t>
  </si>
  <si>
    <t>99</t>
  </si>
  <si>
    <t>其他行政事业单位医疗支出</t>
  </si>
  <si>
    <r>
      <rPr>
        <b/>
        <sz val="11"/>
        <rFont val="宋体"/>
        <family val="3"/>
        <charset val="134"/>
      </rPr>
      <t>2</t>
    </r>
    <r>
      <rPr>
        <b/>
        <sz val="11"/>
        <rFont val="宋体"/>
        <family val="3"/>
        <charset val="134"/>
      </rPr>
      <t>21</t>
    </r>
  </si>
  <si>
    <r>
      <rPr>
        <b/>
        <sz val="11"/>
        <rFont val="宋体"/>
        <family val="3"/>
        <charset val="134"/>
      </rPr>
      <t>0</t>
    </r>
    <r>
      <rPr>
        <b/>
        <sz val="11"/>
        <rFont val="宋体"/>
        <family val="3"/>
        <charset val="134"/>
      </rPr>
      <t>1</t>
    </r>
  </si>
  <si>
    <t>住房公积金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</si>
  <si>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</si>
  <si>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</si>
  <si>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</si>
  <si>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</si>
  <si>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</si>
  <si>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</si>
  <si>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</si>
  <si>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</si>
  <si>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</si>
  <si>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</si>
  <si>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</si>
  <si>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</si>
  <si>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</si>
  <si>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</si>
  <si>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t> 一般公共服务支出</t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</si>
  <si>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</si>
  <si>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</si>
  <si>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</si>
  <si>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</si>
  <si>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</si>
  <si>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</si>
  <si>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</si>
  <si>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</si>
  <si>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</si>
  <si>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t> 社会保障和就业支出</t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</si>
  <si>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</si>
  <si>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社会保险基金支出</t>
    </r>
  </si>
  <si>
    <t> 卫生健康支出</t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</si>
  <si>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</si>
  <si>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</si>
  <si>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</si>
  <si>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</si>
  <si>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</si>
  <si>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</si>
  <si>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</si>
  <si>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</si>
  <si>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</si>
  <si>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t> 住房保障支出</t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</si>
  <si>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</si>
  <si>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</si>
  <si>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</si>
  <si>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</si>
  <si>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</si>
  <si>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</si>
  <si>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</si>
  <si>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</si>
  <si>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</si>
  <si>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</si>
  <si>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</si>
  <si>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</si>
  <si>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</si>
  <si>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</si>
  <si>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</si>
  <si>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</si>
  <si>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</si>
  <si>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</si>
  <si>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</si>
  <si>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合    计</t>
  </si>
  <si>
    <t> 一般行政管理事务</t>
  </si>
  <si>
    <r>
      <rPr>
        <sz val="11"/>
        <rFont val="宋体"/>
        <family val="3"/>
        <charset val="134"/>
      </rPr>
      <t>2</t>
    </r>
    <r>
      <rPr>
        <b/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</si>
  <si>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2</t>
    </r>
    <r>
      <rPr>
        <b/>
        <sz val="11"/>
        <rFont val="宋体"/>
        <family val="3"/>
        <charset val="134"/>
      </rPr>
      <t>21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</si>
  <si>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</si>
  <si>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</si>
  <si>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</si>
  <si>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</si>
  <si>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</si>
  <si>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</si>
  <si>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</si>
  <si>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</si>
  <si>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</si>
  <si>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</si>
  <si>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</si>
  <si>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r>
      <rPr>
        <sz val="11"/>
        <rFont val="宋体"/>
        <family val="3"/>
        <charset val="134"/>
      </rPr>
      <t>0</t>
    </r>
    <r>
      <rPr>
        <b/>
        <sz val="11"/>
        <rFont val="宋体"/>
        <family val="3"/>
        <charset val="134"/>
      </rPr>
      <t>3</t>
    </r>
  </si>
  <si>
    <r>
      <rPr>
        <sz val="11"/>
        <rFont val="宋体"/>
        <family val="3"/>
        <charset val="134"/>
      </rPr>
      <t>0</t>
    </r>
    <r>
      <rPr>
        <b/>
        <sz val="11"/>
        <rFont val="宋体"/>
        <family val="3"/>
        <charset val="134"/>
      </rPr>
      <t>2</t>
    </r>
  </si>
  <si>
    <r>
      <rPr>
        <sz val="11"/>
        <rFont val="宋体"/>
        <family val="3"/>
        <charset val="134"/>
      </rPr>
      <t>1</t>
    </r>
    <r>
      <rPr>
        <sz val="11"/>
        <rFont val="宋体"/>
        <family val="3"/>
        <charset val="134"/>
      </rPr>
      <t>36002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</si>
  <si>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</si>
  <si>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</si>
  <si>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</si>
  <si>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</si>
  <si>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</si>
  <si>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</si>
  <si>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</si>
  <si>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</si>
  <si>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</si>
  <si>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</si>
  <si>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</si>
  <si>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</si>
  <si>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功能科目名称</t>
  </si>
  <si>
    <t>表4-1</t>
  </si>
  <si>
    <t>政府性基金预算“三公”经费支出预算表</t>
  </si>
  <si>
    <t>单位名称</t>
  </si>
  <si>
    <t>表5</t>
  </si>
  <si>
    <t>国有资本经营预算支出预算表</t>
  </si>
  <si>
    <t>本年国有资本经营预算支出</t>
  </si>
  <si>
    <r>
      <rPr>
        <b/>
        <sz val="20"/>
        <rFont val="宋体"/>
        <family val="3"/>
        <charset val="134"/>
      </rPr>
      <t>单位预算项目绩效目标表（2</t>
    </r>
    <r>
      <rPr>
        <b/>
        <sz val="20"/>
        <rFont val="宋体"/>
        <family val="3"/>
        <charset val="134"/>
      </rPr>
      <t>023</t>
    </r>
    <r>
      <rPr>
        <b/>
        <sz val="20"/>
        <rFont val="宋体"/>
        <family val="3"/>
        <charset val="134"/>
      </rPr>
      <t>年度）</t>
    </r>
  </si>
  <si>
    <r>
      <rPr>
        <sz val="11"/>
        <rFont val="宋体"/>
        <family val="3"/>
        <charset val="134"/>
      </rPr>
      <t>(</t>
    </r>
    <r>
      <rPr>
        <sz val="11"/>
        <rFont val="宋体"/>
        <family val="3"/>
        <charset val="134"/>
      </rPr>
      <t>2023</t>
    </r>
    <r>
      <rPr>
        <sz val="11"/>
        <rFont val="宋体"/>
        <family val="3"/>
        <charset val="134"/>
      </rPr>
      <t>年度)</t>
    </r>
  </si>
  <si>
    <t>电子化招投标系统第三级信息系统等级测评和网络安全服务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</si>
  <si>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</si>
  <si>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</si>
  <si>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</si>
  <si>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</si>
  <si>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</si>
  <si>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</si>
  <si>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攀枝花市公共资源交易服务中心电子化招投标系统进行等级测评、网络安全服务、密级评定，保障系统安全可靠、稳定高效</t>
  </si>
  <si>
    <t>绩效指标</t>
  </si>
  <si>
    <r>
      <rPr>
        <sz val="10"/>
        <color indexed="8"/>
        <rFont val="宋体"/>
        <family val="3"/>
        <charset val="134"/>
      </rPr>
      <t>一级指标</t>
    </r>
    <r>
      <rPr>
        <sz val="10"/>
        <color indexed="8"/>
        <rFont val="宋体"/>
        <family val="3"/>
        <charset val="134"/>
      </rPr>
      <t xml:space="preserve"> </t>
    </r>
  </si>
  <si>
    <r>
      <rPr>
        <sz val="10"/>
        <color indexed="8"/>
        <rFont val="宋体"/>
        <family val="3"/>
        <charset val="134"/>
      </rPr>
      <t>二级指标</t>
    </r>
    <r>
      <rPr>
        <sz val="10"/>
        <color indexed="8"/>
        <rFont val="宋体"/>
        <family val="3"/>
        <charset val="134"/>
      </rPr>
      <t xml:space="preserve"> </t>
    </r>
  </si>
  <si>
    <r>
      <rPr>
        <sz val="10"/>
        <rFont val="宋体"/>
        <family val="3"/>
        <charset val="134"/>
      </rPr>
      <t>三级指标</t>
    </r>
    <r>
      <rPr>
        <sz val="10"/>
        <rFont val="宋体"/>
        <family val="3"/>
        <charset val="134"/>
      </rPr>
      <t xml:space="preserve"> </t>
    </r>
  </si>
  <si>
    <t>指标值（包含数字及文字描述）</t>
  </si>
  <si>
    <t>项目完成</t>
  </si>
  <si>
    <r>
      <rPr>
        <sz val="10"/>
        <rFont val="宋体"/>
        <family val="3"/>
        <charset val="134"/>
      </rPr>
      <t>数量指标</t>
    </r>
    <r>
      <rPr>
        <sz val="10"/>
        <rFont val="宋体"/>
        <family val="3"/>
        <charset val="134"/>
      </rPr>
      <t xml:space="preserve"> </t>
    </r>
  </si>
  <si>
    <t>安全等级</t>
  </si>
  <si>
    <t>按照国家公安部门的要求，达到信息系统安全保护等级三级备案</t>
  </si>
  <si>
    <t>电子化招投标项目</t>
  </si>
  <si>
    <r>
      <rPr>
        <sz val="10"/>
        <rFont val="宋体"/>
        <family val="3"/>
        <charset val="134"/>
      </rPr>
      <t>2023</t>
    </r>
    <r>
      <rPr>
        <sz val="10"/>
        <rFont val="宋体"/>
        <family val="3"/>
        <charset val="134"/>
      </rPr>
      <t>年完成电子化招投标项目不低于</t>
    </r>
    <r>
      <rPr>
        <sz val="10"/>
        <rFont val="宋体"/>
        <family val="3"/>
        <charset val="134"/>
      </rPr>
      <t>50</t>
    </r>
    <r>
      <rPr>
        <sz val="10"/>
        <rFont val="宋体"/>
        <family val="3"/>
        <charset val="134"/>
      </rPr>
      <t>个</t>
    </r>
  </si>
  <si>
    <t>远程异地评标项目</t>
  </si>
  <si>
    <r>
      <rPr>
        <sz val="10"/>
        <rFont val="宋体"/>
        <family val="3"/>
        <charset val="134"/>
      </rPr>
      <t>2023</t>
    </r>
    <r>
      <rPr>
        <sz val="10"/>
        <rFont val="宋体"/>
        <family val="3"/>
        <charset val="134"/>
      </rPr>
      <t>年完成电子化招投标项目不低于</t>
    </r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个</t>
    </r>
  </si>
  <si>
    <r>
      <rPr>
        <sz val="10"/>
        <rFont val="宋体"/>
        <family val="3"/>
        <charset val="134"/>
      </rPr>
      <t>质量指标</t>
    </r>
    <r>
      <rPr>
        <sz val="10"/>
        <rFont val="宋体"/>
        <family val="3"/>
        <charset val="134"/>
      </rPr>
      <t xml:space="preserve"> </t>
    </r>
  </si>
  <si>
    <t>定期进行安全扫描</t>
  </si>
  <si>
    <t>查找全网网络设备、服务器主机、数据和用户账号/口令等可能存在的安全风险和漏洞</t>
  </si>
  <si>
    <t>建立健全应急响应机制</t>
  </si>
  <si>
    <r>
      <rPr>
        <sz val="10"/>
        <rFont val="宋体"/>
        <family val="3"/>
        <charset val="134"/>
      </rPr>
      <t>建立</t>
    </r>
    <r>
      <rPr>
        <sz val="10"/>
        <rFont val="宋体"/>
        <family val="3"/>
        <charset val="134"/>
      </rPr>
      <t>7×24</t>
    </r>
    <r>
      <rPr>
        <sz val="10"/>
        <rFont val="宋体"/>
        <family val="3"/>
        <charset val="134"/>
      </rPr>
      <t>小时紧急响应机制，做到</t>
    </r>
    <r>
      <rPr>
        <sz val="10"/>
        <rFont val="宋体"/>
        <family val="3"/>
        <charset val="134"/>
      </rPr>
      <t>10</t>
    </r>
    <r>
      <rPr>
        <sz val="10"/>
        <rFont val="宋体"/>
        <family val="3"/>
        <charset val="134"/>
      </rPr>
      <t>分钟内响应、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小时内到现场</t>
    </r>
  </si>
  <si>
    <t>数据共享</t>
  </si>
  <si>
    <t>实现与“全国公共资源交易平台（四川省）”的互联互通、数据同享</t>
  </si>
  <si>
    <t>强化监督</t>
  </si>
  <si>
    <t>监控系统与省公共资源交易电子服务平台成功实现对接，</t>
  </si>
  <si>
    <r>
      <rPr>
        <sz val="10"/>
        <rFont val="宋体"/>
        <family val="3"/>
        <charset val="134"/>
      </rPr>
      <t>时效指标</t>
    </r>
    <r>
      <rPr>
        <sz val="10"/>
        <rFont val="宋体"/>
        <family val="3"/>
        <charset val="134"/>
      </rPr>
      <t xml:space="preserve"> </t>
    </r>
  </si>
  <si>
    <t>服务时限</t>
  </si>
  <si>
    <r>
      <rPr>
        <sz val="10"/>
        <rFont val="宋体"/>
        <family val="3"/>
        <charset val="134"/>
      </rPr>
      <t>2023</t>
    </r>
    <r>
      <rPr>
        <sz val="10"/>
        <rFont val="宋体"/>
        <family val="3"/>
        <charset val="134"/>
      </rPr>
      <t>年年</t>
    </r>
    <r>
      <rPr>
        <sz val="10"/>
        <rFont val="宋体"/>
        <family val="3"/>
        <charset val="134"/>
      </rPr>
      <t>11</t>
    </r>
    <r>
      <rPr>
        <sz val="10"/>
        <rFont val="宋体"/>
        <family val="3"/>
        <charset val="134"/>
      </rPr>
      <t>月—</t>
    </r>
    <r>
      <rPr>
        <sz val="10"/>
        <rFont val="宋体"/>
        <family val="3"/>
        <charset val="134"/>
      </rPr>
      <t>2024</t>
    </r>
    <r>
      <rPr>
        <sz val="10"/>
        <rFont val="宋体"/>
        <family val="3"/>
        <charset val="134"/>
      </rPr>
      <t>年</t>
    </r>
    <r>
      <rPr>
        <sz val="10"/>
        <rFont val="宋体"/>
        <family val="3"/>
        <charset val="134"/>
      </rPr>
      <t>10</t>
    </r>
    <r>
      <rPr>
        <sz val="10"/>
        <rFont val="宋体"/>
        <family val="3"/>
        <charset val="134"/>
      </rPr>
      <t>月，预算执行率</t>
    </r>
    <r>
      <rPr>
        <sz val="10"/>
        <rFont val="宋体"/>
        <family val="3"/>
        <charset val="134"/>
      </rPr>
      <t>100%</t>
    </r>
  </si>
  <si>
    <t>成本指标</t>
  </si>
  <si>
    <t>项目经费</t>
  </si>
  <si>
    <t>按照中标金额支付测评和服务费用</t>
  </si>
  <si>
    <t>效益指标</t>
  </si>
  <si>
    <t>社会效益指标</t>
  </si>
  <si>
    <t>确保全网安全风险</t>
  </si>
  <si>
    <t>全面实现对网上交易和评标全流程可视化、智能化管控，保障网上交易安全。</t>
  </si>
  <si>
    <t>全市电子招投标系统再上新台阶</t>
  </si>
  <si>
    <t>电子化招投标平台在数据项、业务规则、功能、接口、性能、安全性、可靠性、易用性、运行环境、系统管理等方面全部达到了国家最高标准</t>
  </si>
  <si>
    <t>全省首家通过安全等级备案</t>
  </si>
  <si>
    <t>通过了国家公安部门的最高级别检测备案，属于全省先列</t>
  </si>
  <si>
    <r>
      <rPr>
        <sz val="10"/>
        <rFont val="宋体"/>
        <family val="3"/>
        <charset val="134"/>
      </rPr>
      <t>满意度指标</t>
    </r>
    <r>
      <rPr>
        <sz val="10"/>
        <rFont val="宋体"/>
        <family val="3"/>
        <charset val="134"/>
      </rPr>
      <t xml:space="preserve"> </t>
    </r>
  </si>
  <si>
    <r>
      <rPr>
        <sz val="10"/>
        <rFont val="宋体"/>
        <family val="3"/>
        <charset val="134"/>
      </rPr>
      <t>服务对象满意度指标</t>
    </r>
    <r>
      <rPr>
        <sz val="10"/>
        <rFont val="宋体"/>
        <family val="3"/>
        <charset val="134"/>
      </rPr>
      <t xml:space="preserve"> </t>
    </r>
  </si>
  <si>
    <t>各方交易主体满意度</t>
  </si>
  <si>
    <r>
      <rPr>
        <sz val="10"/>
        <rFont val="宋体"/>
        <family val="3"/>
        <charset val="134"/>
      </rPr>
      <t>≧</t>
    </r>
    <r>
      <rPr>
        <sz val="10"/>
        <rFont val="宋体"/>
        <family val="3"/>
        <charset val="134"/>
      </rPr>
      <t>95%</t>
    </r>
  </si>
  <si>
    <t>入驻政务中心单位租金、物业费及水电费</t>
  </si>
  <si>
    <t>保障办公楼的正常运行，促进了工作环境的文明；办公区水费、电费及租金，保障办公区域零星维修、楼体维修维护及日常管理工作。</t>
  </si>
  <si>
    <t>一级指标</t>
  </si>
  <si>
    <t>二级指标</t>
  </si>
  <si>
    <t>三级指标</t>
  </si>
  <si>
    <t>数量指标</t>
  </si>
  <si>
    <t>物业服务标准</t>
  </si>
  <si>
    <t>根据单位进驻人数，租金按照办公面积40元·平·年、物业费按1000元·人·计算、水电费按1071元·人·年计算。</t>
  </si>
  <si>
    <t>质量指标</t>
  </si>
  <si>
    <t>公共设施设备保养完好率</t>
  </si>
  <si>
    <t>≥90%</t>
  </si>
  <si>
    <t>时效指标</t>
  </si>
  <si>
    <t>卫生保洁按计划及时完成</t>
  </si>
  <si>
    <t>及时完成</t>
  </si>
  <si>
    <t>保障基本用水、用电</t>
  </si>
  <si>
    <t>及时缴纳水电费</t>
  </si>
  <si>
    <r>
      <rPr>
        <sz val="10"/>
        <rFont val="宋体"/>
        <family val="3"/>
        <charset val="134"/>
      </rPr>
      <t>预算执行率</t>
    </r>
    <r>
      <rPr>
        <sz val="10"/>
        <rFont val="Times New Roman"/>
        <family val="1"/>
      </rPr>
      <t>100%</t>
    </r>
  </si>
  <si>
    <t>项目效益</t>
  </si>
  <si>
    <t>明显改善办公环境</t>
  </si>
  <si>
    <t>明显改善</t>
  </si>
  <si>
    <t>满意度指标</t>
  </si>
  <si>
    <t>服务对象满意度指标</t>
  </si>
  <si>
    <t>≧95%</t>
  </si>
  <si>
    <t xml:space="preserve">土地招拍挂文件和视频制作  </t>
  </si>
  <si>
    <t>为更好的完成土地出让工作，委托广告公司制作出让文件和视频宣传片，提高宣传力度，增强市场竞买力，努力为财政增加收入。</t>
  </si>
  <si>
    <t>土地出让招拍挂项目</t>
  </si>
  <si>
    <t>完成市自然资源规划局委托的土地出让招拍挂项目</t>
  </si>
  <si>
    <t>提高土地出让宣传力度，增强土地竞买力</t>
  </si>
  <si>
    <t>综合考虑市自然资源规划局和各方竞买人的建议和要求，宣传视频采用无人机的形式，进一步提高土地出让文件、宣传视频制作的标准和水平，增加土地竞买力。</t>
  </si>
  <si>
    <t>按照市自然资源规划局的委托完成</t>
  </si>
  <si>
    <t>土地出让文件和宣传视频制作</t>
  </si>
  <si>
    <t>严格按照政府采购程序，以中标价确定，预算执行率100%</t>
  </si>
  <si>
    <t>增强土地竞买力</t>
  </si>
  <si>
    <t>通过提高宣传力度和手段，增强土地竞买力</t>
  </si>
  <si>
    <t>经济效益指标</t>
  </si>
  <si>
    <t>增加财政收入</t>
  </si>
  <si>
    <t>通过提高宣传力度和手段，增强土地竞买力，增加财政收入</t>
  </si>
  <si>
    <t>完成收入征缴计划</t>
  </si>
  <si>
    <t>土地交易手续费、投标保证金和履约保证金收入1000万元</t>
  </si>
  <si>
    <t>物业管理费</t>
  </si>
  <si>
    <t>创造了良好的工作环境，为进场交易各方主体提供干净整洁的工作环境，提高了行政效率，由社会组织提供物业保洁服务，专业性更强、效率更高；进入公共资源交易场地的各方主体中，一大部分为外地企业和人员，干净舒适的工作环境有利于提升我市的整体形象，有利于优化营商环境。</t>
  </si>
  <si>
    <t>交易大厅运转</t>
  </si>
  <si>
    <t>严格按照全省“示范交易中心”的要求，建设交易大厅，为进场交易各方主体提供全方位服务，包括自助打印招标文件、填写进场交易资料等</t>
  </si>
  <si>
    <t>业务功能区域保洁</t>
  </si>
  <si>
    <r>
      <rPr>
        <sz val="10"/>
        <rFont val="宋体"/>
        <family val="3"/>
        <charset val="134"/>
      </rPr>
      <t>交易大厅</t>
    </r>
    <r>
      <rPr>
        <sz val="10"/>
        <rFont val="Times New Roman"/>
        <family val="1"/>
      </rPr>
      <t>857.78</t>
    </r>
    <r>
      <rPr>
        <sz val="10"/>
        <rFont val="宋体"/>
        <family val="3"/>
        <charset val="134"/>
      </rPr>
      <t>平方米，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小时工作时间内随时清洁打扫；开标、评标区域</t>
    </r>
    <r>
      <rPr>
        <sz val="10"/>
        <rFont val="Times New Roman"/>
        <family val="1"/>
      </rPr>
      <t xml:space="preserve"> 1355.50</t>
    </r>
    <r>
      <rPr>
        <sz val="10"/>
        <rFont val="宋体"/>
        <family val="3"/>
        <charset val="134"/>
      </rPr>
      <t>平方米，每天开评标完成后清洁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次；拍卖大厅、专家休息室、会议室合计</t>
    </r>
    <r>
      <rPr>
        <sz val="10"/>
        <rFont val="Times New Roman"/>
        <family val="1"/>
      </rPr>
      <t>1878.15</t>
    </r>
    <r>
      <rPr>
        <sz val="10"/>
        <rFont val="宋体"/>
        <family val="3"/>
        <charset val="134"/>
      </rPr>
      <t>平方米。</t>
    </r>
  </si>
  <si>
    <t>交易大厅管理有序、高效</t>
  </si>
  <si>
    <t>严格按照全省“示范交易中心”的要求，完成交易场地建设，提供各类服务，保障服务有序、高效</t>
  </si>
  <si>
    <t>业务功能区域保洁外包</t>
  </si>
  <si>
    <t>严格按照合同约定，保障各业务功能区域环境干净整洁、舒适</t>
  </si>
  <si>
    <t>物业管理工作按时完成率</t>
  </si>
  <si>
    <t>考察各项物业管理工作是否按时完成。按时完成率=按时完成工作数量/工作总数量*100%</t>
  </si>
  <si>
    <r>
      <rPr>
        <sz val="10"/>
        <rFont val="宋体"/>
        <family val="3"/>
        <charset val="134"/>
      </rPr>
      <t>按照合同约定，预算执行率</t>
    </r>
    <r>
      <rPr>
        <sz val="10"/>
        <rFont val="Times New Roman"/>
        <family val="1"/>
      </rPr>
      <t>100%</t>
    </r>
  </si>
  <si>
    <t>提升全市的形象</t>
  </si>
  <si>
    <t>创造了良好的工作环境，为进场交易各方主体提供干净整洁的工作环境，提升我市的整体形象，有利于优化营商环境。</t>
  </si>
  <si>
    <t>提高进场项目率</t>
  </si>
  <si>
    <t>以良好的环境吸引非强制进场的项目进场交易，提高进场交易项目率</t>
  </si>
  <si>
    <t>提高效率</t>
  </si>
  <si>
    <t>由社会组织提供物业保洁服务，专业性更强、效率更高</t>
  </si>
  <si>
    <t>单位：攀枝花市公共资源交易服务中心</t>
    <phoneticPr fontId="29" type="noConversion"/>
  </si>
  <si>
    <t>攀枝花市公共资源交易服务中心</t>
    <phoneticPr fontId="29" type="noConversion"/>
  </si>
  <si>
    <t>单位：攀枝花市公共资源交易服务中心</t>
    <phoneticPr fontId="29" type="noConversion"/>
  </si>
  <si>
    <t>此表无数据</t>
    <phoneticPr fontId="29" type="noConversion"/>
  </si>
  <si>
    <t>（2023年度）</t>
  </si>
  <si>
    <t>部门（单位）名称</t>
  </si>
  <si>
    <t>年度
主要
任务</t>
  </si>
  <si>
    <t>任务名称</t>
  </si>
  <si>
    <t>主要内容</t>
  </si>
  <si>
    <t>人员支出</t>
  </si>
  <si>
    <t>公用支出</t>
  </si>
  <si>
    <t>年度部门整体支出预算资金（万元）</t>
  </si>
  <si>
    <t>资金总额</t>
  </si>
  <si>
    <t>年度
总体
目标</t>
  </si>
  <si>
    <t>年_x000D_
度
绩
效
指
标</t>
  </si>
  <si>
    <t>指标值
（包含数字及文字描述）</t>
  </si>
  <si>
    <t>完
成
指
标</t>
  </si>
  <si>
    <t>效
益
指
标</t>
  </si>
  <si>
    <t>生态效益指标</t>
  </si>
  <si>
    <t>可持续影响指标</t>
  </si>
  <si>
    <t>满
意
度
指
标</t>
  </si>
  <si>
    <t>攀枝花市公共资源交易服务中心</t>
    <phoneticPr fontId="30" type="noConversion"/>
  </si>
  <si>
    <t>人员工资、津贴、养老险、公积金、社会保险等</t>
    <phoneticPr fontId="30" type="noConversion"/>
  </si>
  <si>
    <t>水、电、邮电、办公、车辆运行、接待、差旅等</t>
    <phoneticPr fontId="30" type="noConversion"/>
  </si>
  <si>
    <t>项目支出</t>
    <phoneticPr fontId="30" type="noConversion"/>
  </si>
  <si>
    <t>物业管理费；土地招拍挂文件和视频制作；入驻政务中心单位租金、物业费及水电费；电子化招投标系统第三级信息系统等级测评和网络安全服务</t>
    <phoneticPr fontId="30" type="noConversion"/>
  </si>
  <si>
    <t>绕建设“资源共享、规则统一、公开透明”的公共资源交易平台的目标，推进制度建设、规则建设、平台建设、场地建设和队伍建设，建立完善全市电子化招投标平台，不断强化政府集中采购水平，规范平台运行，提升服务效率。</t>
    <phoneticPr fontId="30" type="noConversion"/>
  </si>
  <si>
    <t>建立完善全市电子化招投标平台系统</t>
    <phoneticPr fontId="1" type="noConversion"/>
  </si>
  <si>
    <t>积极推进全市电子化平台系统的建设，最终实现功能互补、互联互通、资源共享，利用信息网络推进公共资源交易电子化,实现全流程透明化管理，提升信息化水平。</t>
    <phoneticPr fontId="1" type="noConversion"/>
  </si>
  <si>
    <t>建立完善公共资源交易法律体系</t>
    <phoneticPr fontId="1" type="noConversion"/>
  </si>
  <si>
    <t>向法律机构聘请3名专业法律人员提供法律服务，并签订协议。</t>
    <phoneticPr fontId="1" type="noConversion"/>
  </si>
  <si>
    <t>提高政府集中采购水平</t>
    <phoneticPr fontId="1" type="noConversion"/>
  </si>
  <si>
    <t>根据我市政府集中采购工作实际情况，按照现行法律法规，细化政府采购工作流程、技术标准和操作程序。　</t>
    <phoneticPr fontId="1" type="noConversion"/>
  </si>
  <si>
    <t>保障“两金”信息安全</t>
    <phoneticPr fontId="1" type="noConversion"/>
  </si>
  <si>
    <t>网上“无差别”收退保证金，实现保证金环节高效便捷和安全不泄密。</t>
    <phoneticPr fontId="1" type="noConversion"/>
  </si>
  <si>
    <t>提高现场服务水平</t>
    <phoneticPr fontId="1" type="noConversion"/>
  </si>
  <si>
    <t>根据“流程清晰、环环相扣、互相制约、权责对等”的流程化管理理念，理清各环节工作要点和岗位职责，保证工作有序推进。</t>
    <phoneticPr fontId="1" type="noConversion"/>
  </si>
  <si>
    <t>增强业务能力</t>
    <phoneticPr fontId="1" type="noConversion"/>
  </si>
  <si>
    <t>以法律法规、业务理论、操作流程规则等为主要学习内容，到发达现金地方交流学习，参加省内外相关业务培训，促进干部队伍的业务水平得到全面提升。</t>
    <phoneticPr fontId="1" type="noConversion"/>
  </si>
  <si>
    <t>建成电子化招投标系统</t>
    <phoneticPr fontId="1" type="noConversion"/>
  </si>
  <si>
    <t>完成政府采购、建设工程招投标、土地使用权和矿业权全流程电子化的建设。</t>
    <phoneticPr fontId="1" type="noConversion"/>
  </si>
  <si>
    <t>建立重大项目专家预审机制</t>
    <phoneticPr fontId="1" type="noConversion"/>
  </si>
  <si>
    <t>邀请专家及律师对重大项目标书进行预审。</t>
    <phoneticPr fontId="1" type="noConversion"/>
  </si>
  <si>
    <t>提高政府采购标书编制水平</t>
    <phoneticPr fontId="1" type="noConversion"/>
  </si>
  <si>
    <t>加强与采购方的联系沟通和市场调查，提高采购文件的准确性、高效性和规范性，提升标书编制水平。完成家具类项目的网上竞价功能。</t>
    <phoneticPr fontId="1" type="noConversion"/>
  </si>
  <si>
    <t>国土矿权交易工作的顺利开展</t>
    <phoneticPr fontId="1" type="noConversion"/>
  </si>
  <si>
    <t>做好招拍挂文件制作印刷、公告发布、拍卖宣传资料，为土地招拍挂和矿权流转打好基础。即按照攀价费〔2007〕22号文件标准收取的交易服务费，并按照国家税务局有关增值税和附加费的规定，缴纳相关税金。</t>
    <phoneticPr fontId="1" type="noConversion"/>
  </si>
  <si>
    <t>强化现场监督</t>
    <phoneticPr fontId="1" type="noConversion"/>
  </si>
  <si>
    <t>完善全方位视频网络监控系统，评标区指纹和脸谱双门禁系统、评审室呼叫系统，屏蔽评审区移动通讯信号，严控评标过程中的围标串标行为，按照省中心的要求将监控视频实时传输至省中心平台，便于省中心的实时监控。</t>
    <phoneticPr fontId="1" type="noConversion"/>
  </si>
  <si>
    <t>完善电子化招投标系统</t>
    <phoneticPr fontId="1" type="noConversion"/>
  </si>
  <si>
    <t>2023年全年</t>
    <phoneticPr fontId="1" type="noConversion"/>
  </si>
  <si>
    <t>各类交易项目顺利开展</t>
    <phoneticPr fontId="1" type="noConversion"/>
  </si>
  <si>
    <t>现场服务水平提高</t>
    <phoneticPr fontId="1" type="noConversion"/>
  </si>
  <si>
    <t>电子化平台运行费</t>
    <phoneticPr fontId="1" type="noConversion"/>
  </si>
  <si>
    <t>保障电子化平台的安全</t>
    <phoneticPr fontId="1" type="noConversion"/>
  </si>
  <si>
    <t>物业保洁</t>
    <phoneticPr fontId="1" type="noConversion"/>
  </si>
  <si>
    <t>按照合同支付</t>
    <phoneticPr fontId="1" type="noConversion"/>
  </si>
  <si>
    <t>水电、租金等</t>
    <phoneticPr fontId="1" type="noConversion"/>
  </si>
  <si>
    <t>根据单位进驻人数，租金按照办公面积40元·平·年、物业费按1000元·人·计算、水电费按1071元·人·年计算。</t>
    <phoneticPr fontId="1" type="noConversion"/>
  </si>
  <si>
    <t>国土矿权交易工作</t>
    <phoneticPr fontId="1" type="noConversion"/>
  </si>
  <si>
    <t>包括土地招拍挂文件制作印刷、公告发布、拍卖宣传资料录制等日常工作支出</t>
    <phoneticPr fontId="1" type="noConversion"/>
  </si>
  <si>
    <t>提高交易效率</t>
    <phoneticPr fontId="1" type="noConversion"/>
  </si>
  <si>
    <t>上规模的交易项目进场交易效率更高。</t>
    <phoneticPr fontId="1" type="noConversion"/>
  </si>
  <si>
    <t>降低招投标各方进场成本费用</t>
    <phoneticPr fontId="1" type="noConversion"/>
  </si>
  <si>
    <t>实现招投标全流程电子化，降低进场交易各方，尤其是外地投标人的来回办理进场手续的成本。</t>
    <phoneticPr fontId="1" type="noConversion"/>
  </si>
  <si>
    <t>为企业减负</t>
    <phoneticPr fontId="1" type="noConversion"/>
  </si>
  <si>
    <t>规范“两金”收退流程和手续，及时办理“两金”的退款，减轻企业负担。</t>
    <phoneticPr fontId="1" type="noConversion"/>
  </si>
  <si>
    <t>增大国有土地招拍挂交易量</t>
    <phoneticPr fontId="1" type="noConversion"/>
  </si>
  <si>
    <t>落实《土地矿权进入市公共资源交易服务中心集中交易实施方案》，提高招拍挂服务水平，增大土地交易量。</t>
    <phoneticPr fontId="1" type="noConversion"/>
  </si>
  <si>
    <t xml:space="preserve"> 指标1：交易工作阳光透明</t>
    <phoneticPr fontId="1" type="noConversion"/>
  </si>
  <si>
    <t xml:space="preserve">提升交易工作的制度化、规范化、阳光化。 </t>
    <phoneticPr fontId="1" type="noConversion"/>
  </si>
  <si>
    <t xml:space="preserve"> 指标2：发挥统一交易平台的积极作用</t>
    <phoneticPr fontId="1" type="noConversion"/>
  </si>
  <si>
    <t>服务社会，为市本级、各区县的行政机关、国有企事业单位提供开评标场地服务，充分发挥了规范统一的交易平台的作用。</t>
    <phoneticPr fontId="1" type="noConversion"/>
  </si>
  <si>
    <t>电子化平台运行满意度</t>
    <phoneticPr fontId="1" type="noConversion"/>
  </si>
  <si>
    <t>抽样调查进场各方对电子化平台满意度达到95%以上。</t>
    <phoneticPr fontId="1" type="noConversion"/>
  </si>
  <si>
    <t>现场服务水平满意度</t>
    <phoneticPr fontId="1" type="noConversion"/>
  </si>
  <si>
    <t>抽样调查进场各方对现场服务满意度达到95%以上。</t>
    <phoneticPr fontId="1" type="noConversion"/>
  </si>
  <si>
    <t>部门整体支出绩效目标表</t>
    <phoneticPr fontId="29" type="noConversion"/>
  </si>
  <si>
    <t>表6</t>
    <phoneticPr fontId="29" type="noConversion"/>
  </si>
  <si>
    <t>表7-1</t>
    <phoneticPr fontId="29" type="noConversion"/>
  </si>
  <si>
    <t>表7-2</t>
    <phoneticPr fontId="29" type="noConversion"/>
  </si>
  <si>
    <t>表7-3</t>
    <phoneticPr fontId="29" type="noConversion"/>
  </si>
  <si>
    <t>表7-4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</si>
</sst>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yyyy&quot;年&quot;mm&quot;月&quot;dd&quot;日&quot;"/>
  </numFmts>
  <fonts count="37">
    <font>
      <sz val="11"/>
      <color indexed="8"/>
      <name val="宋体"/>
      <charset val="1"/>
      <scheme val="minor"/>
    </font>
    <font>
      <sz val="9"/>
      <name val="宋体"/>
      <family val="3"/>
      <charset val="134"/>
    </font>
    <font>
      <sz val="12"/>
      <name val="方正黑体简体"/>
      <family val="4"/>
      <charset val="134"/>
    </font>
    <font>
      <b/>
      <sz val="20"/>
      <name val="宋体"/>
      <family val="3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simhei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1"/>
      <name val="宋体"/>
      <family val="3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family val="4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等线"/>
      <family val="3"/>
      <charset val="134"/>
    </font>
    <font>
      <b/>
      <sz val="18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6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FFFFFF"/>
      </left>
      <right style="thin">
        <color auto="1"/>
      </right>
      <top style="thin">
        <color rgb="FFFFFFFF"/>
      </top>
      <bottom/>
      <diagonal/>
    </border>
    <border>
      <left style="thin">
        <color rgb="FFFFFFFF"/>
      </left>
      <right style="thin">
        <color auto="1"/>
      </right>
      <top/>
      <bottom/>
      <diagonal/>
    </border>
    <border>
      <left style="thin">
        <color rgb="FFFFFFFF"/>
      </left>
      <right style="thin">
        <color auto="1"/>
      </right>
      <top/>
      <bottom style="thin">
        <color rgb="FFFFFFFF"/>
      </bottom>
      <diagonal/>
    </border>
  </borders>
  <cellStyleXfs count="2">
    <xf numFmtId="0" fontId="0" fillId="0" borderId="0">
      <alignment vertical="center"/>
    </xf>
    <xf numFmtId="0" fontId="25" fillId="0" borderId="0"/>
  </cellStyleXfs>
  <cellXfs count="250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2" fillId="0" borderId="1" xfId="0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2" xfId="0" applyFont="1" applyFill="1" applyBorder="1">
      <alignment vertical="center"/>
    </xf>
    <xf numFmtId="0" fontId="11" fillId="0" borderId="13" xfId="0" applyFont="1" applyFill="1" applyBorder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vertical="center" wrapText="1"/>
    </xf>
    <xf numFmtId="0" fontId="15" fillId="0" borderId="13" xfId="0" applyFont="1" applyFill="1" applyBorder="1">
      <alignment vertical="center"/>
    </xf>
    <xf numFmtId="4" fontId="14" fillId="0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11" fillId="0" borderId="14" xfId="0" applyFont="1" applyFill="1" applyBorder="1">
      <alignment vertical="center"/>
    </xf>
    <xf numFmtId="0" fontId="11" fillId="0" borderId="1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1" fillId="0" borderId="15" xfId="0" applyFont="1" applyFill="1" applyBorder="1">
      <alignment vertical="center"/>
    </xf>
    <xf numFmtId="0" fontId="11" fillId="0" borderId="16" xfId="0" applyFont="1" applyFill="1" applyBorder="1">
      <alignment vertical="center"/>
    </xf>
    <xf numFmtId="0" fontId="11" fillId="0" borderId="16" xfId="0" applyFont="1" applyFill="1" applyBorder="1" applyAlignment="1">
      <alignment vertical="center" wrapText="1"/>
    </xf>
    <xf numFmtId="0" fontId="15" fillId="0" borderId="16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7" xfId="0" applyFont="1" applyFill="1" applyBorder="1">
      <alignment vertical="center"/>
    </xf>
    <xf numFmtId="4" fontId="5" fillId="0" borderId="3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4" fontId="16" fillId="0" borderId="3" xfId="0" applyNumberFormat="1" applyFont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0" fontId="5" fillId="0" borderId="2" xfId="0" applyFont="1" applyFill="1" applyBorder="1" applyAlignment="1">
      <alignment horizontal="right" vertical="center"/>
    </xf>
    <xf numFmtId="49" fontId="15" fillId="0" borderId="13" xfId="0" applyNumberFormat="1" applyFont="1" applyFill="1" applyBorder="1">
      <alignment vertical="center"/>
    </xf>
    <xf numFmtId="49" fontId="6" fillId="0" borderId="3" xfId="0" applyNumberFormat="1" applyFont="1" applyFill="1" applyBorder="1" applyAlignment="1">
      <alignment horizontal="left" vertical="center"/>
    </xf>
    <xf numFmtId="49" fontId="14" fillId="0" borderId="3" xfId="0" applyNumberFormat="1" applyFont="1" applyFill="1" applyBorder="1" applyAlignment="1">
      <alignment horizontal="right" vertical="center"/>
    </xf>
    <xf numFmtId="49" fontId="15" fillId="0" borderId="16" xfId="0" applyNumberFormat="1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0" fontId="17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11" fillId="0" borderId="13" xfId="0" applyFont="1" applyBorder="1">
      <alignment vertical="center"/>
    </xf>
    <xf numFmtId="4" fontId="14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/>
    </xf>
    <xf numFmtId="0" fontId="17" fillId="0" borderId="16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" fontId="19" fillId="0" borderId="19" xfId="0" applyNumberFormat="1" applyFont="1" applyBorder="1" applyAlignment="1">
      <alignment horizontal="right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right" vertical="center"/>
    </xf>
    <xf numFmtId="49" fontId="0" fillId="0" borderId="0" xfId="0" applyNumberFormat="1" applyFont="1" applyFill="1" applyAlignment="1">
      <alignment vertical="center" wrapText="1"/>
    </xf>
    <xf numFmtId="49" fontId="2" fillId="0" borderId="1" xfId="0" applyNumberFormat="1" applyFont="1" applyFill="1" applyBorder="1">
      <alignment vertical="center"/>
    </xf>
    <xf numFmtId="0" fontId="11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49" fontId="14" fillId="0" borderId="3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vertical="center" wrapText="1"/>
    </xf>
    <xf numFmtId="0" fontId="18" fillId="0" borderId="1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17" fillId="0" borderId="2" xfId="0" applyFont="1" applyFill="1" applyBorder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7" fillId="0" borderId="13" xfId="0" applyFont="1" applyFill="1" applyBorder="1">
      <alignment vertical="center"/>
    </xf>
    <xf numFmtId="0" fontId="6" fillId="0" borderId="3" xfId="0" applyFont="1" applyFill="1" applyBorder="1" applyAlignment="1">
      <alignment horizontal="left" vertical="center"/>
    </xf>
    <xf numFmtId="0" fontId="17" fillId="0" borderId="14" xfId="0" applyFont="1" applyFill="1" applyBorder="1">
      <alignment vertical="center"/>
    </xf>
    <xf numFmtId="0" fontId="17" fillId="0" borderId="13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horizontal="center" vertical="center"/>
    </xf>
    <xf numFmtId="49" fontId="11" fillId="0" borderId="1" xfId="0" applyNumberFormat="1" applyFont="1" applyFill="1" applyBorder="1">
      <alignment vertical="center"/>
    </xf>
    <xf numFmtId="49" fontId="11" fillId="0" borderId="2" xfId="0" applyNumberFormat="1" applyFont="1" applyFill="1" applyBorder="1">
      <alignment vertical="center"/>
    </xf>
    <xf numFmtId="0" fontId="15" fillId="0" borderId="17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4" fontId="19" fillId="0" borderId="22" xfId="0" applyNumberFormat="1" applyFont="1" applyBorder="1" applyAlignment="1">
      <alignment horizontal="right" vertical="center"/>
    </xf>
    <xf numFmtId="0" fontId="23" fillId="0" borderId="16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left" vertical="center"/>
    </xf>
    <xf numFmtId="49" fontId="28" fillId="0" borderId="23" xfId="0" applyNumberFormat="1" applyFont="1" applyFill="1" applyBorder="1" applyAlignment="1">
      <alignment vertical="center"/>
    </xf>
    <xf numFmtId="49" fontId="5" fillId="0" borderId="24" xfId="0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/>
    <xf numFmtId="0" fontId="33" fillId="0" borderId="41" xfId="0" applyFont="1" applyFill="1" applyBorder="1" applyAlignment="1">
      <alignment horizontal="center" vertical="center" wrapText="1"/>
    </xf>
    <xf numFmtId="0" fontId="33" fillId="0" borderId="52" xfId="0" applyFont="1" applyFill="1" applyBorder="1" applyAlignment="1">
      <alignment horizontal="center" vertical="center" wrapText="1"/>
    </xf>
    <xf numFmtId="0" fontId="33" fillId="0" borderId="26" xfId="0" applyFont="1" applyFill="1" applyBorder="1" applyAlignment="1">
      <alignment horizontal="center" vertical="center" wrapText="1"/>
    </xf>
    <xf numFmtId="0" fontId="33" fillId="0" borderId="35" xfId="0" applyFont="1" applyFill="1" applyBorder="1" applyAlignment="1">
      <alignment horizontal="center" vertical="center" wrapText="1"/>
    </xf>
    <xf numFmtId="0" fontId="33" fillId="0" borderId="26" xfId="0" applyFont="1" applyFill="1" applyBorder="1" applyAlignment="1" applyProtection="1">
      <alignment horizontal="center" vertical="center"/>
    </xf>
    <xf numFmtId="0" fontId="33" fillId="0" borderId="31" xfId="0" applyFont="1" applyFill="1" applyBorder="1" applyAlignment="1" applyProtection="1">
      <alignment vertical="center"/>
    </xf>
    <xf numFmtId="177" fontId="35" fillId="0" borderId="0" xfId="0" applyNumberFormat="1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1" fillId="0" borderId="13" xfId="0" applyFont="1" applyFill="1" applyBorder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right" vertical="center" wrapText="1"/>
    </xf>
    <xf numFmtId="0" fontId="5" fillId="0" borderId="20" xfId="0" applyFont="1" applyFill="1" applyBorder="1" applyAlignment="1">
      <alignment horizontal="right" vertical="center" wrapText="1"/>
    </xf>
    <xf numFmtId="0" fontId="5" fillId="0" borderId="21" xfId="0" applyFont="1" applyFill="1" applyBorder="1" applyAlignment="1">
      <alignment horizontal="right" vertical="center" wrapText="1"/>
    </xf>
    <xf numFmtId="49" fontId="28" fillId="0" borderId="23" xfId="0" applyNumberFormat="1" applyFont="1" applyFill="1" applyBorder="1" applyAlignment="1">
      <alignment horizontal="center" vertical="center" wrapText="1"/>
    </xf>
    <xf numFmtId="49" fontId="28" fillId="0" borderId="25" xfId="0" applyNumberFormat="1" applyFont="1" applyFill="1" applyBorder="1" applyAlignment="1">
      <alignment horizontal="center" vertical="center" wrapText="1"/>
    </xf>
    <xf numFmtId="49" fontId="28" fillId="0" borderId="24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5" fillId="0" borderId="27" xfId="1" applyFont="1" applyFill="1" applyBorder="1" applyAlignment="1">
      <alignment horizontal="center" vertical="center" wrapText="1"/>
    </xf>
    <xf numFmtId="0" fontId="25" fillId="0" borderId="31" xfId="1" applyFont="1" applyFill="1" applyBorder="1" applyAlignment="1">
      <alignment horizontal="center" vertical="center" wrapText="1"/>
    </xf>
    <xf numFmtId="0" fontId="33" fillId="0" borderId="27" xfId="0" applyFont="1" applyFill="1" applyBorder="1" applyAlignment="1">
      <alignment horizontal="center" vertical="center" wrapText="1"/>
    </xf>
    <xf numFmtId="0" fontId="33" fillId="0" borderId="31" xfId="0" applyFont="1" applyFill="1" applyBorder="1" applyAlignment="1">
      <alignment horizontal="center" vertical="center" wrapText="1"/>
    </xf>
    <xf numFmtId="0" fontId="33" fillId="0" borderId="36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center" vertical="center"/>
    </xf>
    <xf numFmtId="0" fontId="33" fillId="0" borderId="29" xfId="0" applyFont="1" applyFill="1" applyBorder="1" applyAlignment="1">
      <alignment horizontal="center" vertical="center" wrapText="1"/>
    </xf>
    <xf numFmtId="0" fontId="33" fillId="0" borderId="34" xfId="0" applyFont="1" applyFill="1" applyBorder="1" applyAlignment="1">
      <alignment horizontal="center" vertical="center" wrapText="1"/>
    </xf>
    <xf numFmtId="0" fontId="33" fillId="0" borderId="39" xfId="0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horizontal="center" vertical="center" wrapText="1"/>
    </xf>
    <xf numFmtId="0" fontId="33" fillId="0" borderId="30" xfId="0" applyFont="1" applyFill="1" applyBorder="1" applyAlignment="1">
      <alignment horizontal="center" vertical="center" wrapText="1"/>
    </xf>
    <xf numFmtId="0" fontId="33" fillId="0" borderId="33" xfId="0" applyFont="1" applyFill="1" applyBorder="1" applyAlignment="1">
      <alignment horizontal="center" vertical="center" wrapText="1"/>
    </xf>
    <xf numFmtId="0" fontId="33" fillId="0" borderId="35" xfId="0" applyFont="1" applyFill="1" applyBorder="1" applyAlignment="1">
      <alignment horizontal="center" vertical="center" wrapText="1"/>
    </xf>
    <xf numFmtId="0" fontId="33" fillId="0" borderId="29" xfId="0" applyFont="1" applyFill="1" applyBorder="1" applyAlignment="1" applyProtection="1">
      <alignment horizontal="center" vertical="center"/>
    </xf>
    <xf numFmtId="0" fontId="33" fillId="0" borderId="30" xfId="0" applyFont="1" applyFill="1" applyBorder="1" applyAlignment="1" applyProtection="1">
      <alignment horizontal="center" vertical="center"/>
    </xf>
    <xf numFmtId="0" fontId="33" fillId="0" borderId="34" xfId="0" applyFont="1" applyFill="1" applyBorder="1" applyAlignment="1" applyProtection="1">
      <alignment horizontal="center" vertical="center"/>
    </xf>
    <xf numFmtId="0" fontId="33" fillId="0" borderId="32" xfId="0" applyFont="1" applyFill="1" applyBorder="1" applyAlignment="1">
      <alignment horizontal="center" vertical="center" wrapText="1"/>
    </xf>
    <xf numFmtId="0" fontId="33" fillId="0" borderId="26" xfId="0" applyFont="1" applyFill="1" applyBorder="1" applyAlignment="1">
      <alignment horizontal="center" vertical="center" wrapText="1"/>
    </xf>
    <xf numFmtId="0" fontId="33" fillId="0" borderId="26" xfId="0" applyFont="1" applyFill="1" applyBorder="1" applyAlignment="1" applyProtection="1">
      <alignment horizontal="center" vertical="center"/>
    </xf>
    <xf numFmtId="0" fontId="33" fillId="0" borderId="3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 applyProtection="1">
      <alignment horizontal="left" vertical="center"/>
    </xf>
    <xf numFmtId="0" fontId="33" fillId="0" borderId="53" xfId="0" applyFont="1" applyFill="1" applyBorder="1" applyAlignment="1" applyProtection="1">
      <alignment horizontal="left" vertical="center"/>
    </xf>
    <xf numFmtId="0" fontId="33" fillId="0" borderId="26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3" fillId="0" borderId="36" xfId="0" applyFont="1" applyFill="1" applyBorder="1" applyAlignment="1">
      <alignment horizontal="center" vertical="center" wrapText="1"/>
    </xf>
    <xf numFmtId="0" fontId="33" fillId="0" borderId="39" xfId="0" applyFont="1" applyFill="1" applyBorder="1" applyAlignment="1">
      <alignment horizontal="center" vertical="center" wrapText="1"/>
    </xf>
    <xf numFmtId="0" fontId="33" fillId="0" borderId="37" xfId="0" applyFont="1" applyFill="1" applyBorder="1" applyAlignment="1">
      <alignment horizontal="center" vertical="center" wrapText="1"/>
    </xf>
    <xf numFmtId="0" fontId="33" fillId="0" borderId="44" xfId="0" applyFont="1" applyFill="1" applyBorder="1" applyAlignment="1" applyProtection="1">
      <alignment horizontal="center" vertical="center"/>
    </xf>
    <xf numFmtId="0" fontId="33" fillId="0" borderId="48" xfId="0" applyFont="1" applyFill="1" applyBorder="1" applyAlignment="1" applyProtection="1">
      <alignment horizontal="center" vertical="center"/>
    </xf>
    <xf numFmtId="0" fontId="33" fillId="0" borderId="40" xfId="0" applyFont="1" applyFill="1" applyBorder="1" applyAlignment="1">
      <alignment horizontal="center" vertical="center" wrapText="1"/>
    </xf>
    <xf numFmtId="0" fontId="33" fillId="0" borderId="38" xfId="0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left" vertical="center" wrapText="1"/>
    </xf>
    <xf numFmtId="0" fontId="5" fillId="0" borderId="31" xfId="1" applyFont="1" applyFill="1" applyBorder="1" applyAlignment="1">
      <alignment horizontal="left" vertical="center" wrapText="1"/>
    </xf>
    <xf numFmtId="0" fontId="33" fillId="0" borderId="29" xfId="0" applyFont="1" applyFill="1" applyBorder="1" applyAlignment="1">
      <alignment horizontal="left" vertical="center" wrapText="1"/>
    </xf>
    <xf numFmtId="0" fontId="33" fillId="0" borderId="41" xfId="0" applyFont="1" applyFill="1" applyBorder="1" applyAlignment="1">
      <alignment horizontal="left" vertical="center" wrapText="1"/>
    </xf>
    <xf numFmtId="0" fontId="33" fillId="0" borderId="40" xfId="0" applyFont="1" applyFill="1" applyBorder="1" applyAlignment="1">
      <alignment horizontal="left" vertical="center" wrapText="1"/>
    </xf>
    <xf numFmtId="0" fontId="33" fillId="0" borderId="45" xfId="0" applyFont="1" applyFill="1" applyBorder="1" applyAlignment="1">
      <alignment horizontal="left" vertical="center" wrapText="1"/>
    </xf>
    <xf numFmtId="0" fontId="33" fillId="0" borderId="28" xfId="0" applyFont="1" applyFill="1" applyBorder="1" applyAlignment="1" applyProtection="1">
      <alignment horizontal="left" vertical="center"/>
    </xf>
    <xf numFmtId="0" fontId="33" fillId="0" borderId="42" xfId="0" applyFont="1" applyFill="1" applyBorder="1" applyAlignment="1" applyProtection="1">
      <alignment horizontal="left" vertical="center"/>
    </xf>
    <xf numFmtId="0" fontId="33" fillId="0" borderId="43" xfId="0" applyFont="1" applyFill="1" applyBorder="1" applyAlignment="1" applyProtection="1">
      <alignment horizontal="left" vertical="center"/>
    </xf>
    <xf numFmtId="0" fontId="33" fillId="0" borderId="46" xfId="0" applyFont="1" applyFill="1" applyBorder="1" applyAlignment="1" applyProtection="1">
      <alignment horizontal="center" vertical="center"/>
    </xf>
    <xf numFmtId="0" fontId="33" fillId="0" borderId="47" xfId="0" applyFont="1" applyFill="1" applyBorder="1" applyAlignment="1" applyProtection="1">
      <alignment horizontal="center" vertical="center"/>
    </xf>
    <xf numFmtId="0" fontId="33" fillId="0" borderId="49" xfId="0" applyFont="1" applyFill="1" applyBorder="1" applyAlignment="1" applyProtection="1">
      <alignment horizontal="center" vertical="center"/>
    </xf>
    <xf numFmtId="0" fontId="33" fillId="0" borderId="50" xfId="0" applyFont="1" applyFill="1" applyBorder="1" applyAlignment="1" applyProtection="1">
      <alignment horizontal="center" vertical="center"/>
    </xf>
    <xf numFmtId="0" fontId="33" fillId="0" borderId="51" xfId="0" applyFont="1" applyFill="1" applyBorder="1" applyAlignment="1" applyProtection="1">
      <alignment horizontal="center" vertical="center"/>
    </xf>
    <xf numFmtId="0" fontId="33" fillId="0" borderId="42" xfId="0" applyFont="1" applyFill="1" applyBorder="1" applyAlignment="1" applyProtection="1">
      <alignment horizontal="left" vertical="center" wrapText="1"/>
    </xf>
    <xf numFmtId="0" fontId="33" fillId="0" borderId="43" xfId="0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/>
    </xf>
    <xf numFmtId="176" fontId="7" fillId="0" borderId="3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7" fillId="0" borderId="9" xfId="0" applyNumberFormat="1" applyFont="1" applyFill="1" applyBorder="1" applyAlignment="1" applyProtection="1">
      <alignment horizontal="left" vertical="center" wrapText="1"/>
    </xf>
    <xf numFmtId="0" fontId="7" fillId="0" borderId="8" xfId="0" applyNumberFormat="1" applyFont="1" applyFill="1" applyBorder="1" applyAlignment="1" applyProtection="1">
      <alignment horizontal="left" vertical="center" wrapText="1"/>
    </xf>
    <xf numFmtId="9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12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0" fontId="9" fillId="0" borderId="8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vertical="center" wrapText="1"/>
    </xf>
    <xf numFmtId="0" fontId="9" fillId="0" borderId="3" xfId="0" applyNumberFormat="1" applyFont="1" applyFill="1" applyBorder="1" applyAlignment="1" applyProtection="1">
      <alignment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7" fillId="0" borderId="7" xfId="0" applyNumberFormat="1" applyFont="1" applyFill="1" applyBorder="1" applyAlignment="1" applyProtection="1">
      <alignment vertical="center" wrapText="1"/>
    </xf>
    <xf numFmtId="0" fontId="7" fillId="0" borderId="8" xfId="0" applyNumberFormat="1" applyFont="1" applyFill="1" applyBorder="1" applyAlignment="1" applyProtection="1">
      <alignment vertical="center" wrapText="1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9" fillId="0" borderId="8" xfId="0" applyNumberFormat="1" applyFont="1" applyFill="1" applyBorder="1" applyAlignment="1" applyProtection="1">
      <alignment vertical="center" wrapText="1"/>
    </xf>
    <xf numFmtId="0" fontId="7" fillId="0" borderId="5" xfId="0" applyNumberFormat="1" applyFont="1" applyFill="1" applyBorder="1" applyAlignment="1" applyProtection="1">
      <alignment horizontal="left"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1" fillId="0" borderId="54" xfId="0" applyFont="1" applyFill="1" applyBorder="1">
      <alignment vertical="center"/>
    </xf>
    <xf numFmtId="0" fontId="11" fillId="0" borderId="55" xfId="0" applyFont="1" applyFill="1" applyBorder="1">
      <alignment vertical="center"/>
    </xf>
    <xf numFmtId="0" fontId="11" fillId="0" borderId="56" xfId="0" applyFont="1" applyFill="1" applyBorder="1">
      <alignment vertical="center"/>
    </xf>
    <xf numFmtId="0" fontId="36" fillId="0" borderId="1" xfId="0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tabSelected="1" workbookViewId="0">
      <selection activeCell="C11" sqref="C11"/>
    </sheetView>
  </sheetViews>
  <sheetFormatPr defaultColWidth="9" defaultRowHeight="14.25"/>
  <cols>
    <col min="1" max="1" width="123.125" style="111" customWidth="1"/>
    <col min="2" max="16384" width="9" style="111"/>
  </cols>
  <sheetData>
    <row r="1" spans="1:1" ht="137.1" customHeight="1">
      <c r="A1" s="112" t="s">
        <v>0</v>
      </c>
    </row>
    <row r="2" spans="1:1" ht="108" customHeight="1">
      <c r="A2" s="113" t="s">
        <v>1</v>
      </c>
    </row>
    <row r="3" spans="1:1" ht="115.5" customHeight="1">
      <c r="A3" s="125">
        <v>44960</v>
      </c>
    </row>
  </sheetData>
  <phoneticPr fontId="29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23" customWidth="1"/>
    <col min="2" max="2" width="17.625" style="23" customWidth="1"/>
    <col min="3" max="3" width="19" style="48" customWidth="1"/>
    <col min="4" max="9" width="21.625" style="23" customWidth="1"/>
    <col min="10" max="10" width="1.5" style="23" customWidth="1"/>
    <col min="11" max="11" width="9.75" style="23" customWidth="1"/>
    <col min="12" max="16384" width="10" style="23"/>
  </cols>
  <sheetData>
    <row r="1" spans="1:10" ht="24.95" customHeight="1">
      <c r="A1" s="24"/>
      <c r="B1" s="242" t="s">
        <v>170</v>
      </c>
      <c r="C1" s="27"/>
      <c r="D1" s="3"/>
      <c r="E1" s="27"/>
      <c r="F1" s="27"/>
      <c r="G1" s="27"/>
      <c r="H1" s="27"/>
      <c r="J1" s="29"/>
    </row>
    <row r="2" spans="1:10" ht="22.9" customHeight="1">
      <c r="A2" s="24"/>
      <c r="B2" s="130" t="s">
        <v>171</v>
      </c>
      <c r="C2" s="131"/>
      <c r="D2" s="131"/>
      <c r="E2" s="131"/>
      <c r="F2" s="131"/>
      <c r="G2" s="131"/>
      <c r="H2" s="131"/>
      <c r="I2" s="132"/>
      <c r="J2" s="29" t="s">
        <v>3</v>
      </c>
    </row>
    <row r="3" spans="1:10" ht="19.5" customHeight="1">
      <c r="A3" s="28"/>
      <c r="B3" s="135" t="s">
        <v>297</v>
      </c>
      <c r="C3" s="136"/>
      <c r="F3" s="39"/>
      <c r="G3" s="39"/>
      <c r="H3" s="39"/>
      <c r="I3" s="39" t="s">
        <v>6</v>
      </c>
      <c r="J3" s="40"/>
    </row>
    <row r="4" spans="1:10" ht="24.4" customHeight="1">
      <c r="A4" s="29"/>
      <c r="B4" s="127" t="s">
        <v>172</v>
      </c>
      <c r="C4" s="129" t="s">
        <v>72</v>
      </c>
      <c r="D4" s="127" t="s">
        <v>173</v>
      </c>
      <c r="E4" s="127"/>
      <c r="F4" s="127"/>
      <c r="G4" s="127"/>
      <c r="H4" s="127"/>
      <c r="I4" s="127"/>
      <c r="J4" s="41"/>
    </row>
    <row r="5" spans="1:10" ht="24.4" customHeight="1">
      <c r="A5" s="31"/>
      <c r="B5" s="127"/>
      <c r="C5" s="129"/>
      <c r="D5" s="127" t="s">
        <v>59</v>
      </c>
      <c r="E5" s="129" t="s">
        <v>174</v>
      </c>
      <c r="F5" s="127" t="s">
        <v>175</v>
      </c>
      <c r="G5" s="127"/>
      <c r="H5" s="127"/>
      <c r="I5" s="127" t="s">
        <v>176</v>
      </c>
      <c r="J5" s="41"/>
    </row>
    <row r="6" spans="1:10" ht="24.4" customHeight="1">
      <c r="A6" s="31"/>
      <c r="B6" s="127"/>
      <c r="C6" s="129"/>
      <c r="D6" s="127"/>
      <c r="E6" s="129"/>
      <c r="F6" s="30" t="s">
        <v>151</v>
      </c>
      <c r="G6" s="30" t="s">
        <v>177</v>
      </c>
      <c r="H6" s="30" t="s">
        <v>178</v>
      </c>
      <c r="I6" s="127"/>
      <c r="J6" s="42"/>
    </row>
    <row r="7" spans="1:10" ht="27" customHeight="1">
      <c r="A7" s="32"/>
      <c r="B7" s="30"/>
      <c r="C7" s="45" t="s">
        <v>152</v>
      </c>
      <c r="D7" s="33">
        <f>H7+I7</f>
        <v>16290</v>
      </c>
      <c r="E7" s="33"/>
      <c r="F7" s="33"/>
      <c r="G7" s="33"/>
      <c r="H7" s="49">
        <v>12960</v>
      </c>
      <c r="I7" s="49">
        <v>3330</v>
      </c>
      <c r="J7" s="43"/>
    </row>
    <row r="8" spans="1:10" ht="27" customHeight="1">
      <c r="A8" s="32"/>
      <c r="B8" s="34">
        <v>136002</v>
      </c>
      <c r="C8" s="50" t="s">
        <v>0</v>
      </c>
      <c r="D8" s="33">
        <f>H8+I8</f>
        <v>16290</v>
      </c>
      <c r="E8" s="33"/>
      <c r="F8" s="33"/>
      <c r="G8" s="33"/>
      <c r="H8" s="49">
        <v>12960</v>
      </c>
      <c r="I8" s="49">
        <v>3330</v>
      </c>
      <c r="J8" s="43"/>
    </row>
    <row r="9" spans="1:10" ht="27" customHeight="1">
      <c r="A9" s="32"/>
      <c r="B9" s="34"/>
      <c r="C9" s="51"/>
      <c r="D9" s="33"/>
      <c r="E9" s="33"/>
      <c r="F9" s="33"/>
      <c r="G9" s="33"/>
      <c r="H9" s="33"/>
      <c r="I9" s="33"/>
      <c r="J9" s="43"/>
    </row>
    <row r="10" spans="1:10" ht="27" customHeight="1">
      <c r="A10" s="32"/>
      <c r="B10" s="46"/>
      <c r="C10" s="52"/>
      <c r="D10" s="33"/>
      <c r="E10" s="33"/>
      <c r="F10" s="33"/>
      <c r="G10" s="33"/>
      <c r="H10" s="33"/>
      <c r="I10" s="33"/>
      <c r="J10" s="43"/>
    </row>
    <row r="11" spans="1:10" ht="27" customHeight="1">
      <c r="A11" s="32"/>
      <c r="B11" s="46"/>
      <c r="C11" s="52"/>
      <c r="D11" s="33"/>
      <c r="E11" s="33"/>
      <c r="F11" s="33"/>
      <c r="G11" s="33"/>
      <c r="H11" s="33"/>
      <c r="I11" s="33"/>
      <c r="J11" s="43"/>
    </row>
    <row r="12" spans="1:10" ht="27" customHeight="1">
      <c r="A12" s="32"/>
      <c r="B12" s="46"/>
      <c r="C12" s="52"/>
      <c r="D12" s="33"/>
      <c r="E12" s="33"/>
      <c r="F12" s="33"/>
      <c r="G12" s="33"/>
      <c r="H12" s="33"/>
      <c r="I12" s="33"/>
      <c r="J12" s="43"/>
    </row>
    <row r="13" spans="1:10" ht="27" customHeight="1">
      <c r="A13" s="32"/>
      <c r="B13" s="46"/>
      <c r="C13" s="52"/>
      <c r="D13" s="33"/>
      <c r="E13" s="33"/>
      <c r="F13" s="33"/>
      <c r="G13" s="33"/>
      <c r="H13" s="33"/>
      <c r="I13" s="33"/>
      <c r="J13" s="43"/>
    </row>
    <row r="14" spans="1:10" ht="27" customHeight="1">
      <c r="A14" s="32"/>
      <c r="B14" s="46"/>
      <c r="C14" s="52"/>
      <c r="D14" s="33"/>
      <c r="E14" s="33"/>
      <c r="F14" s="33"/>
      <c r="G14" s="33"/>
      <c r="H14" s="33"/>
      <c r="I14" s="33"/>
      <c r="J14" s="43"/>
    </row>
    <row r="15" spans="1:10" ht="27" customHeight="1">
      <c r="A15" s="32"/>
      <c r="B15" s="46"/>
      <c r="C15" s="52"/>
      <c r="D15" s="33"/>
      <c r="E15" s="33"/>
      <c r="F15" s="33"/>
      <c r="G15" s="33"/>
      <c r="H15" s="33"/>
      <c r="I15" s="33"/>
      <c r="J15" s="43"/>
    </row>
    <row r="16" spans="1:10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23" customWidth="1"/>
    <col min="2" max="4" width="6.125" style="23" customWidth="1"/>
    <col min="5" max="5" width="15.125" style="23" customWidth="1"/>
    <col min="6" max="6" width="50" style="23" customWidth="1"/>
    <col min="7" max="9" width="18.375" style="23" customWidth="1"/>
    <col min="10" max="10" width="1.5" style="23" customWidth="1"/>
    <col min="11" max="13" width="9.75" style="23" customWidth="1"/>
    <col min="14" max="16384" width="10" style="23"/>
  </cols>
  <sheetData>
    <row r="1" spans="1:10" ht="24.95" customHeight="1">
      <c r="A1" s="24"/>
      <c r="B1" s="242" t="s">
        <v>179</v>
      </c>
      <c r="C1" s="3"/>
      <c r="D1" s="3"/>
      <c r="E1" s="25"/>
      <c r="F1" s="26"/>
      <c r="G1" s="27"/>
      <c r="H1" s="27"/>
      <c r="J1" s="29"/>
    </row>
    <row r="2" spans="1:10" ht="22.9" customHeight="1">
      <c r="A2" s="24"/>
      <c r="B2" s="134" t="s">
        <v>180</v>
      </c>
      <c r="C2" s="134"/>
      <c r="D2" s="134"/>
      <c r="E2" s="134"/>
      <c r="F2" s="134"/>
      <c r="G2" s="134"/>
      <c r="H2" s="134"/>
      <c r="I2" s="134"/>
      <c r="J2" s="29" t="s">
        <v>3</v>
      </c>
    </row>
    <row r="3" spans="1:10" ht="19.5" customHeight="1">
      <c r="A3" s="28"/>
      <c r="B3" s="135" t="s">
        <v>297</v>
      </c>
      <c r="C3" s="136"/>
      <c r="D3" s="136"/>
      <c r="E3" s="136"/>
      <c r="F3" s="136"/>
      <c r="G3" s="28"/>
      <c r="H3" s="28"/>
      <c r="I3" s="39" t="s">
        <v>6</v>
      </c>
      <c r="J3" s="40"/>
    </row>
    <row r="4" spans="1:10" ht="24.4" customHeight="1">
      <c r="A4" s="29"/>
      <c r="B4" s="127" t="s">
        <v>9</v>
      </c>
      <c r="C4" s="127"/>
      <c r="D4" s="127"/>
      <c r="E4" s="127"/>
      <c r="F4" s="127"/>
      <c r="G4" s="127" t="s">
        <v>181</v>
      </c>
      <c r="H4" s="127"/>
      <c r="I4" s="127"/>
      <c r="J4" s="41"/>
    </row>
    <row r="5" spans="1:10" ht="24.4" customHeight="1">
      <c r="A5" s="31"/>
      <c r="B5" s="127" t="s">
        <v>70</v>
      </c>
      <c r="C5" s="127"/>
      <c r="D5" s="127"/>
      <c r="E5" s="127" t="s">
        <v>71</v>
      </c>
      <c r="F5" s="127" t="s">
        <v>146</v>
      </c>
      <c r="G5" s="127" t="s">
        <v>59</v>
      </c>
      <c r="H5" s="127" t="s">
        <v>97</v>
      </c>
      <c r="I5" s="127" t="s">
        <v>98</v>
      </c>
      <c r="J5" s="41"/>
    </row>
    <row r="6" spans="1:10" ht="24.4" customHeight="1">
      <c r="A6" s="31"/>
      <c r="B6" s="30" t="s">
        <v>73</v>
      </c>
      <c r="C6" s="30" t="s">
        <v>74</v>
      </c>
      <c r="D6" s="30" t="s">
        <v>75</v>
      </c>
      <c r="E6" s="127"/>
      <c r="F6" s="127"/>
      <c r="G6" s="127"/>
      <c r="H6" s="127"/>
      <c r="I6" s="127"/>
      <c r="J6" s="42"/>
    </row>
    <row r="7" spans="1:10" ht="27" customHeight="1">
      <c r="A7" s="32"/>
      <c r="B7" s="30"/>
      <c r="C7" s="30"/>
      <c r="D7" s="30"/>
      <c r="E7" s="30"/>
      <c r="F7" s="30" t="s">
        <v>152</v>
      </c>
      <c r="G7" s="33"/>
      <c r="H7" s="33"/>
      <c r="I7" s="33"/>
      <c r="J7" s="43"/>
    </row>
    <row r="8" spans="1:10" ht="27" customHeight="1">
      <c r="A8" s="32"/>
      <c r="B8" s="30"/>
      <c r="C8" s="30"/>
      <c r="D8" s="30"/>
      <c r="E8" s="34" t="s">
        <v>172</v>
      </c>
      <c r="F8" s="35" t="s">
        <v>182</v>
      </c>
      <c r="G8" s="33"/>
      <c r="H8" s="33"/>
      <c r="I8" s="33"/>
      <c r="J8" s="43"/>
    </row>
    <row r="9" spans="1:10" ht="27" customHeight="1">
      <c r="A9" s="32"/>
      <c r="B9" s="30"/>
      <c r="C9" s="30"/>
      <c r="D9" s="30"/>
      <c r="F9" s="30"/>
      <c r="G9" s="33"/>
      <c r="H9" s="33"/>
      <c r="I9" s="33"/>
      <c r="J9" s="43"/>
    </row>
    <row r="10" spans="1:10" ht="27" customHeight="1">
      <c r="A10" s="32"/>
      <c r="B10" s="30"/>
      <c r="C10" s="30"/>
      <c r="D10" s="30"/>
      <c r="E10" s="30"/>
      <c r="F10" s="30"/>
      <c r="G10" s="33"/>
      <c r="H10" s="33"/>
      <c r="I10" s="33"/>
      <c r="J10" s="43"/>
    </row>
    <row r="11" spans="1:10" ht="27" customHeight="1">
      <c r="A11" s="32"/>
      <c r="B11" s="30"/>
      <c r="C11" s="30"/>
      <c r="D11" s="30"/>
      <c r="E11" s="30"/>
      <c r="F11" s="30"/>
      <c r="G11" s="33"/>
      <c r="H11" s="33"/>
      <c r="I11" s="33"/>
      <c r="J11" s="43"/>
    </row>
    <row r="12" spans="1:10" ht="27" customHeight="1">
      <c r="A12" s="32"/>
      <c r="B12" s="30"/>
      <c r="C12" s="30"/>
      <c r="D12" s="30"/>
      <c r="E12" s="30"/>
      <c r="F12" s="30"/>
      <c r="G12" s="33"/>
      <c r="H12" s="33"/>
      <c r="I12" s="33"/>
      <c r="J12" s="43"/>
    </row>
    <row r="13" spans="1:10" ht="27" customHeight="1">
      <c r="A13" s="32"/>
      <c r="B13" s="30"/>
      <c r="C13" s="30"/>
      <c r="D13" s="30"/>
      <c r="E13" s="30"/>
      <c r="F13" s="30"/>
      <c r="G13" s="33"/>
      <c r="H13" s="33"/>
      <c r="I13" s="33"/>
      <c r="J13" s="43"/>
    </row>
    <row r="14" spans="1:10" ht="27" customHeight="1">
      <c r="A14" s="32"/>
      <c r="B14" s="30"/>
      <c r="C14" s="30"/>
      <c r="D14" s="30"/>
      <c r="E14" s="30"/>
      <c r="F14" s="30"/>
      <c r="G14" s="33"/>
      <c r="H14" s="33"/>
      <c r="I14" s="33"/>
      <c r="J14" s="43"/>
    </row>
    <row r="15" spans="1:10" ht="27" customHeight="1">
      <c r="A15" s="31"/>
      <c r="B15" s="34"/>
      <c r="C15" s="34"/>
      <c r="D15" s="34"/>
      <c r="E15" s="34" t="s">
        <v>300</v>
      </c>
      <c r="F15" s="34" t="s">
        <v>23</v>
      </c>
      <c r="G15" s="47"/>
      <c r="H15" s="47"/>
      <c r="I15" s="47"/>
      <c r="J15" s="42"/>
    </row>
    <row r="16" spans="1:10" ht="27" customHeight="1">
      <c r="A16" s="36"/>
      <c r="B16" s="37"/>
      <c r="C16" s="37"/>
      <c r="D16" s="37"/>
      <c r="E16" s="37"/>
      <c r="F16" s="36"/>
      <c r="G16" s="36"/>
      <c r="H16" s="36"/>
      <c r="I16" s="36"/>
      <c r="J16" s="44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23" customWidth="1"/>
    <col min="2" max="2" width="17.75" style="23" customWidth="1"/>
    <col min="3" max="3" width="19.25" style="23" customWidth="1"/>
    <col min="4" max="9" width="19.875" style="23" customWidth="1"/>
    <col min="10" max="10" width="1.5" style="23" customWidth="1"/>
    <col min="11" max="11" width="9.75" style="23" customWidth="1"/>
    <col min="12" max="16384" width="10" style="23"/>
  </cols>
  <sheetData>
    <row r="1" spans="1:10" ht="24.95" customHeight="1">
      <c r="A1" s="24"/>
      <c r="B1" s="242" t="s">
        <v>183</v>
      </c>
      <c r="C1" s="24"/>
      <c r="D1" s="3"/>
      <c r="E1" s="27"/>
      <c r="F1" s="27"/>
      <c r="G1" s="27"/>
      <c r="H1" s="27"/>
      <c r="J1" s="29"/>
    </row>
    <row r="2" spans="1:10" ht="22.9" customHeight="1">
      <c r="A2" s="24"/>
      <c r="B2" s="130" t="s">
        <v>184</v>
      </c>
      <c r="C2" s="131"/>
      <c r="D2" s="131"/>
      <c r="E2" s="131"/>
      <c r="F2" s="131"/>
      <c r="G2" s="131"/>
      <c r="H2" s="131"/>
      <c r="I2" s="132"/>
      <c r="J2" s="29" t="s">
        <v>3</v>
      </c>
    </row>
    <row r="3" spans="1:10" ht="19.5" customHeight="1">
      <c r="A3" s="28"/>
      <c r="B3" s="135" t="s">
        <v>297</v>
      </c>
      <c r="C3" s="136"/>
      <c r="F3" s="39"/>
      <c r="G3" s="39"/>
      <c r="H3" s="39"/>
      <c r="I3" s="39" t="s">
        <v>6</v>
      </c>
      <c r="J3" s="40"/>
    </row>
    <row r="4" spans="1:10" ht="24.4" customHeight="1">
      <c r="A4" s="29"/>
      <c r="B4" s="127" t="s">
        <v>172</v>
      </c>
      <c r="C4" s="127" t="s">
        <v>72</v>
      </c>
      <c r="D4" s="127" t="s">
        <v>173</v>
      </c>
      <c r="E4" s="127"/>
      <c r="F4" s="127"/>
      <c r="G4" s="127"/>
      <c r="H4" s="127"/>
      <c r="I4" s="127"/>
      <c r="J4" s="41"/>
    </row>
    <row r="5" spans="1:10" ht="24.4" customHeight="1">
      <c r="A5" s="31"/>
      <c r="B5" s="127"/>
      <c r="C5" s="127"/>
      <c r="D5" s="127" t="s">
        <v>59</v>
      </c>
      <c r="E5" s="129" t="s">
        <v>174</v>
      </c>
      <c r="F5" s="127" t="s">
        <v>175</v>
      </c>
      <c r="G5" s="127"/>
      <c r="H5" s="127"/>
      <c r="I5" s="127" t="s">
        <v>176</v>
      </c>
      <c r="J5" s="41"/>
    </row>
    <row r="6" spans="1:10" ht="24.4" customHeight="1">
      <c r="A6" s="31"/>
      <c r="B6" s="127"/>
      <c r="C6" s="127"/>
      <c r="D6" s="127"/>
      <c r="E6" s="129"/>
      <c r="F6" s="30" t="s">
        <v>151</v>
      </c>
      <c r="G6" s="30" t="s">
        <v>177</v>
      </c>
      <c r="H6" s="30" t="s">
        <v>178</v>
      </c>
      <c r="I6" s="127"/>
      <c r="J6" s="42"/>
    </row>
    <row r="7" spans="1:10" ht="27" customHeight="1">
      <c r="A7" s="32"/>
      <c r="B7" s="30"/>
      <c r="C7" s="30" t="s">
        <v>152</v>
      </c>
      <c r="D7" s="33"/>
      <c r="E7" s="33"/>
      <c r="F7" s="33"/>
      <c r="G7" s="33"/>
      <c r="H7" s="33"/>
      <c r="I7" s="33"/>
      <c r="J7" s="43"/>
    </row>
    <row r="8" spans="1:10" ht="27" customHeight="1">
      <c r="A8" s="32"/>
      <c r="B8" s="34"/>
      <c r="C8" s="34" t="s">
        <v>185</v>
      </c>
      <c r="D8" s="33"/>
      <c r="E8" s="33"/>
      <c r="F8" s="33"/>
      <c r="G8" s="33"/>
      <c r="H8" s="33"/>
      <c r="I8" s="33"/>
      <c r="J8" s="43"/>
    </row>
    <row r="9" spans="1:10" ht="27" customHeight="1">
      <c r="A9" s="32"/>
      <c r="B9" s="46"/>
      <c r="C9" s="46"/>
      <c r="D9" s="33"/>
      <c r="E9" s="33"/>
      <c r="F9" s="33"/>
      <c r="G9" s="33"/>
      <c r="H9" s="33"/>
      <c r="I9" s="33"/>
      <c r="J9" s="43"/>
    </row>
    <row r="10" spans="1:10" ht="27" customHeight="1">
      <c r="A10" s="32"/>
      <c r="B10" s="46"/>
      <c r="C10" s="46"/>
      <c r="D10" s="33"/>
      <c r="E10" s="33"/>
      <c r="F10" s="33"/>
      <c r="G10" s="33"/>
      <c r="H10" s="33"/>
      <c r="I10" s="33"/>
      <c r="J10" s="43"/>
    </row>
    <row r="11" spans="1:10" ht="27" customHeight="1">
      <c r="A11" s="32"/>
      <c r="B11" s="46"/>
      <c r="C11" s="46"/>
      <c r="D11" s="33"/>
      <c r="E11" s="33"/>
      <c r="F11" s="33"/>
      <c r="G11" s="33"/>
      <c r="H11" s="33"/>
      <c r="I11" s="33"/>
      <c r="J11" s="43"/>
    </row>
    <row r="12" spans="1:10" ht="27" customHeight="1">
      <c r="A12" s="32"/>
      <c r="B12" s="46"/>
      <c r="C12" s="46"/>
      <c r="D12" s="33"/>
      <c r="E12" s="33"/>
      <c r="F12" s="33"/>
      <c r="G12" s="33"/>
      <c r="H12" s="33"/>
      <c r="I12" s="33"/>
      <c r="J12" s="43"/>
    </row>
    <row r="13" spans="1:10" ht="27" customHeight="1">
      <c r="A13" s="32"/>
      <c r="B13" s="46"/>
      <c r="C13" s="46"/>
      <c r="D13" s="33"/>
      <c r="E13" s="33"/>
      <c r="F13" s="33"/>
      <c r="G13" s="33"/>
      <c r="H13" s="33"/>
      <c r="I13" s="33"/>
      <c r="J13" s="43"/>
    </row>
    <row r="14" spans="1:10" ht="27" customHeight="1">
      <c r="A14" s="32"/>
      <c r="B14" s="46"/>
      <c r="C14" s="46"/>
      <c r="D14" s="33"/>
      <c r="E14" s="33"/>
      <c r="F14" s="33"/>
      <c r="G14" s="33"/>
      <c r="H14" s="33"/>
      <c r="I14" s="33"/>
      <c r="J14" s="43"/>
    </row>
    <row r="15" spans="1:10" ht="27" customHeight="1">
      <c r="A15" s="32"/>
      <c r="B15" s="46"/>
      <c r="C15" s="34" t="s">
        <v>300</v>
      </c>
      <c r="D15" s="33"/>
      <c r="E15" s="33"/>
      <c r="F15" s="33"/>
      <c r="G15" s="33"/>
      <c r="H15" s="33"/>
      <c r="I15" s="33"/>
      <c r="J15" s="43"/>
    </row>
    <row r="16" spans="1:10" ht="27" customHeight="1">
      <c r="A16" s="36"/>
      <c r="B16" s="36"/>
      <c r="C16" s="36"/>
      <c r="D16" s="36"/>
      <c r="E16" s="36"/>
      <c r="F16" s="36"/>
      <c r="G16" s="36"/>
      <c r="H16" s="36"/>
      <c r="I16" s="36"/>
      <c r="J16" s="44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30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23" customWidth="1"/>
    <col min="2" max="4" width="6.125" style="23" customWidth="1"/>
    <col min="5" max="5" width="19.25" style="23" customWidth="1"/>
    <col min="6" max="6" width="50" style="23" customWidth="1"/>
    <col min="7" max="9" width="18.5" style="23" customWidth="1"/>
    <col min="10" max="10" width="1.5" style="23" customWidth="1"/>
    <col min="11" max="13" width="9.75" style="23" customWidth="1"/>
    <col min="14" max="16383" width="10" style="23"/>
  </cols>
  <sheetData>
    <row r="1" spans="1:10" ht="24.95" customHeight="1">
      <c r="A1" s="24"/>
      <c r="B1" s="242" t="s">
        <v>186</v>
      </c>
      <c r="C1" s="3"/>
      <c r="D1" s="3"/>
      <c r="E1" s="25"/>
      <c r="F1" s="26"/>
      <c r="G1" s="27"/>
      <c r="H1" s="27"/>
      <c r="J1" s="29"/>
    </row>
    <row r="2" spans="1:10" ht="22.9" customHeight="1">
      <c r="A2" s="24"/>
      <c r="B2" s="134" t="s">
        <v>187</v>
      </c>
      <c r="C2" s="134"/>
      <c r="D2" s="134"/>
      <c r="E2" s="134"/>
      <c r="F2" s="134"/>
      <c r="G2" s="134"/>
      <c r="H2" s="134"/>
      <c r="I2" s="134"/>
      <c r="J2" s="29" t="s">
        <v>3</v>
      </c>
    </row>
    <row r="3" spans="1:10" ht="19.5" customHeight="1">
      <c r="A3" s="28"/>
      <c r="B3" s="135" t="s">
        <v>297</v>
      </c>
      <c r="C3" s="136"/>
      <c r="D3" s="136"/>
      <c r="E3" s="136"/>
      <c r="F3" s="136"/>
      <c r="G3" s="28"/>
      <c r="H3" s="28"/>
      <c r="I3" s="39" t="s">
        <v>6</v>
      </c>
      <c r="J3" s="40"/>
    </row>
    <row r="4" spans="1:10" ht="24.4" customHeight="1">
      <c r="A4" s="29"/>
      <c r="B4" s="127" t="s">
        <v>9</v>
      </c>
      <c r="C4" s="127"/>
      <c r="D4" s="127"/>
      <c r="E4" s="127"/>
      <c r="F4" s="127"/>
      <c r="G4" s="127" t="s">
        <v>188</v>
      </c>
      <c r="H4" s="127"/>
      <c r="I4" s="127"/>
      <c r="J4" s="41"/>
    </row>
    <row r="5" spans="1:10" ht="24.4" customHeight="1">
      <c r="A5" s="31"/>
      <c r="B5" s="127" t="s">
        <v>70</v>
      </c>
      <c r="C5" s="127"/>
      <c r="D5" s="127"/>
      <c r="E5" s="127" t="s">
        <v>71</v>
      </c>
      <c r="F5" s="127" t="s">
        <v>146</v>
      </c>
      <c r="G5" s="127" t="s">
        <v>59</v>
      </c>
      <c r="H5" s="127" t="s">
        <v>97</v>
      </c>
      <c r="I5" s="127" t="s">
        <v>98</v>
      </c>
      <c r="J5" s="41"/>
    </row>
    <row r="6" spans="1:10" ht="24.4" customHeight="1">
      <c r="A6" s="31"/>
      <c r="B6" s="30" t="s">
        <v>73</v>
      </c>
      <c r="C6" s="30" t="s">
        <v>74</v>
      </c>
      <c r="D6" s="30" t="s">
        <v>75</v>
      </c>
      <c r="E6" s="127"/>
      <c r="F6" s="127"/>
      <c r="G6" s="127"/>
      <c r="H6" s="127"/>
      <c r="I6" s="127"/>
      <c r="J6" s="42"/>
    </row>
    <row r="7" spans="1:10" ht="27" customHeight="1">
      <c r="A7" s="32"/>
      <c r="B7" s="30"/>
      <c r="C7" s="30"/>
      <c r="D7" s="30"/>
      <c r="E7" s="30"/>
      <c r="F7" s="30" t="s">
        <v>152</v>
      </c>
      <c r="G7" s="33"/>
      <c r="H7" s="33"/>
      <c r="I7" s="33"/>
      <c r="J7" s="43"/>
    </row>
    <row r="8" spans="1:10" ht="27" customHeight="1">
      <c r="A8" s="32"/>
      <c r="B8" s="30"/>
      <c r="C8" s="30"/>
      <c r="D8" s="30"/>
      <c r="E8" s="34" t="s">
        <v>172</v>
      </c>
      <c r="F8" s="35" t="s">
        <v>182</v>
      </c>
      <c r="G8" s="33"/>
      <c r="H8" s="33"/>
      <c r="I8" s="33"/>
      <c r="J8" s="43"/>
    </row>
    <row r="9" spans="1:10" ht="27" customHeight="1">
      <c r="A9" s="32"/>
      <c r="B9" s="30"/>
      <c r="C9" s="30"/>
      <c r="D9" s="30"/>
      <c r="E9" s="30"/>
      <c r="F9" s="30"/>
      <c r="G9" s="33"/>
      <c r="H9" s="33"/>
      <c r="I9" s="33"/>
      <c r="J9" s="43"/>
    </row>
    <row r="10" spans="1:10" ht="27" customHeight="1">
      <c r="A10" s="32"/>
      <c r="B10" s="30"/>
      <c r="C10" s="30"/>
      <c r="D10" s="30"/>
      <c r="E10" s="30"/>
      <c r="F10" s="30"/>
      <c r="G10" s="33"/>
      <c r="H10" s="33"/>
      <c r="I10" s="33"/>
      <c r="J10" s="43"/>
    </row>
    <row r="11" spans="1:10" ht="27" customHeight="1">
      <c r="A11" s="32"/>
      <c r="B11" s="30"/>
      <c r="C11" s="30"/>
      <c r="D11" s="30"/>
      <c r="E11" s="30"/>
      <c r="F11" s="30"/>
      <c r="G11" s="33"/>
      <c r="H11" s="33"/>
      <c r="I11" s="33"/>
      <c r="J11" s="43"/>
    </row>
    <row r="12" spans="1:10" ht="27" customHeight="1">
      <c r="A12" s="32"/>
      <c r="B12" s="30"/>
      <c r="C12" s="30"/>
      <c r="D12" s="30"/>
      <c r="E12" s="30"/>
      <c r="F12" s="30"/>
      <c r="G12" s="33"/>
      <c r="H12" s="33"/>
      <c r="I12" s="33"/>
      <c r="J12" s="43"/>
    </row>
    <row r="13" spans="1:10" ht="27" customHeight="1">
      <c r="A13" s="32"/>
      <c r="B13" s="30"/>
      <c r="C13" s="30"/>
      <c r="D13" s="30"/>
      <c r="E13" s="30"/>
      <c r="F13" s="30"/>
      <c r="G13" s="33"/>
      <c r="H13" s="33"/>
      <c r="I13" s="33"/>
      <c r="J13" s="43"/>
    </row>
    <row r="14" spans="1:10" ht="27" customHeight="1">
      <c r="A14" s="32"/>
      <c r="B14" s="30"/>
      <c r="C14" s="30"/>
      <c r="D14" s="30"/>
      <c r="E14" s="30"/>
      <c r="F14" s="30"/>
      <c r="G14" s="33"/>
      <c r="H14" s="33"/>
      <c r="I14" s="33"/>
      <c r="J14" s="43"/>
    </row>
    <row r="15" spans="1:10" ht="27" customHeight="1">
      <c r="A15" s="32"/>
      <c r="B15" s="30"/>
      <c r="C15" s="30"/>
      <c r="D15" s="30"/>
      <c r="E15" s="34" t="s">
        <v>300</v>
      </c>
      <c r="F15" s="30"/>
      <c r="G15" s="33"/>
      <c r="H15" s="33"/>
      <c r="I15" s="33"/>
      <c r="J15" s="43"/>
    </row>
    <row r="16" spans="1:10" ht="27" customHeight="1">
      <c r="A16" s="36"/>
      <c r="B16" s="37"/>
      <c r="C16" s="37"/>
      <c r="D16" s="37"/>
      <c r="E16" s="37"/>
      <c r="F16" s="36"/>
      <c r="G16" s="36"/>
      <c r="H16" s="36"/>
      <c r="I16" s="36"/>
      <c r="J16" s="44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workbookViewId="0"/>
  </sheetViews>
  <sheetFormatPr defaultRowHeight="14.25"/>
  <cols>
    <col min="1" max="1" width="8" style="117" customWidth="1"/>
    <col min="2" max="2" width="10.375" style="117" customWidth="1"/>
    <col min="3" max="3" width="11.375" style="117" customWidth="1"/>
    <col min="4" max="4" width="5.625" style="117" hidden="1" customWidth="1"/>
    <col min="5" max="5" width="12.375" style="117" customWidth="1"/>
    <col min="6" max="6" width="13.375" style="117" customWidth="1"/>
    <col min="7" max="7" width="13.5" style="117" customWidth="1"/>
    <col min="8" max="8" width="12" style="117" customWidth="1"/>
    <col min="9" max="22" width="9" style="117"/>
    <col min="23" max="256" width="9" style="118"/>
    <col min="257" max="257" width="8" style="118" customWidth="1"/>
    <col min="258" max="258" width="10.375" style="118" customWidth="1"/>
    <col min="259" max="259" width="11.375" style="118" customWidth="1"/>
    <col min="260" max="260" width="0" style="118" hidden="1" customWidth="1"/>
    <col min="261" max="261" width="12.375" style="118" customWidth="1"/>
    <col min="262" max="262" width="13.375" style="118" customWidth="1"/>
    <col min="263" max="263" width="13.5" style="118" customWidth="1"/>
    <col min="264" max="264" width="12" style="118" customWidth="1"/>
    <col min="265" max="512" width="9" style="118"/>
    <col min="513" max="513" width="8" style="118" customWidth="1"/>
    <col min="514" max="514" width="10.375" style="118" customWidth="1"/>
    <col min="515" max="515" width="11.375" style="118" customWidth="1"/>
    <col min="516" max="516" width="0" style="118" hidden="1" customWidth="1"/>
    <col min="517" max="517" width="12.375" style="118" customWidth="1"/>
    <col min="518" max="518" width="13.375" style="118" customWidth="1"/>
    <col min="519" max="519" width="13.5" style="118" customWidth="1"/>
    <col min="520" max="520" width="12" style="118" customWidth="1"/>
    <col min="521" max="768" width="9" style="118"/>
    <col min="769" max="769" width="8" style="118" customWidth="1"/>
    <col min="770" max="770" width="10.375" style="118" customWidth="1"/>
    <col min="771" max="771" width="11.375" style="118" customWidth="1"/>
    <col min="772" max="772" width="0" style="118" hidden="1" customWidth="1"/>
    <col min="773" max="773" width="12.375" style="118" customWidth="1"/>
    <col min="774" max="774" width="13.375" style="118" customWidth="1"/>
    <col min="775" max="775" width="13.5" style="118" customWidth="1"/>
    <col min="776" max="776" width="12" style="118" customWidth="1"/>
    <col min="777" max="1024" width="9" style="118"/>
    <col min="1025" max="1025" width="8" style="118" customWidth="1"/>
    <col min="1026" max="1026" width="10.375" style="118" customWidth="1"/>
    <col min="1027" max="1027" width="11.375" style="118" customWidth="1"/>
    <col min="1028" max="1028" width="0" style="118" hidden="1" customWidth="1"/>
    <col min="1029" max="1029" width="12.375" style="118" customWidth="1"/>
    <col min="1030" max="1030" width="13.375" style="118" customWidth="1"/>
    <col min="1031" max="1031" width="13.5" style="118" customWidth="1"/>
    <col min="1032" max="1032" width="12" style="118" customWidth="1"/>
    <col min="1033" max="1280" width="9" style="118"/>
    <col min="1281" max="1281" width="8" style="118" customWidth="1"/>
    <col min="1282" max="1282" width="10.375" style="118" customWidth="1"/>
    <col min="1283" max="1283" width="11.375" style="118" customWidth="1"/>
    <col min="1284" max="1284" width="0" style="118" hidden="1" customWidth="1"/>
    <col min="1285" max="1285" width="12.375" style="118" customWidth="1"/>
    <col min="1286" max="1286" width="13.375" style="118" customWidth="1"/>
    <col min="1287" max="1287" width="13.5" style="118" customWidth="1"/>
    <col min="1288" max="1288" width="12" style="118" customWidth="1"/>
    <col min="1289" max="1536" width="9" style="118"/>
    <col min="1537" max="1537" width="8" style="118" customWidth="1"/>
    <col min="1538" max="1538" width="10.375" style="118" customWidth="1"/>
    <col min="1539" max="1539" width="11.375" style="118" customWidth="1"/>
    <col min="1540" max="1540" width="0" style="118" hidden="1" customWidth="1"/>
    <col min="1541" max="1541" width="12.375" style="118" customWidth="1"/>
    <col min="1542" max="1542" width="13.375" style="118" customWidth="1"/>
    <col min="1543" max="1543" width="13.5" style="118" customWidth="1"/>
    <col min="1544" max="1544" width="12" style="118" customWidth="1"/>
    <col min="1545" max="1792" width="9" style="118"/>
    <col min="1793" max="1793" width="8" style="118" customWidth="1"/>
    <col min="1794" max="1794" width="10.375" style="118" customWidth="1"/>
    <col min="1795" max="1795" width="11.375" style="118" customWidth="1"/>
    <col min="1796" max="1796" width="0" style="118" hidden="1" customWidth="1"/>
    <col min="1797" max="1797" width="12.375" style="118" customWidth="1"/>
    <col min="1798" max="1798" width="13.375" style="118" customWidth="1"/>
    <col min="1799" max="1799" width="13.5" style="118" customWidth="1"/>
    <col min="1800" max="1800" width="12" style="118" customWidth="1"/>
    <col min="1801" max="2048" width="9" style="118"/>
    <col min="2049" max="2049" width="8" style="118" customWidth="1"/>
    <col min="2050" max="2050" width="10.375" style="118" customWidth="1"/>
    <col min="2051" max="2051" width="11.375" style="118" customWidth="1"/>
    <col min="2052" max="2052" width="0" style="118" hidden="1" customWidth="1"/>
    <col min="2053" max="2053" width="12.375" style="118" customWidth="1"/>
    <col min="2054" max="2054" width="13.375" style="118" customWidth="1"/>
    <col min="2055" max="2055" width="13.5" style="118" customWidth="1"/>
    <col min="2056" max="2056" width="12" style="118" customWidth="1"/>
    <col min="2057" max="2304" width="9" style="118"/>
    <col min="2305" max="2305" width="8" style="118" customWidth="1"/>
    <col min="2306" max="2306" width="10.375" style="118" customWidth="1"/>
    <col min="2307" max="2307" width="11.375" style="118" customWidth="1"/>
    <col min="2308" max="2308" width="0" style="118" hidden="1" customWidth="1"/>
    <col min="2309" max="2309" width="12.375" style="118" customWidth="1"/>
    <col min="2310" max="2310" width="13.375" style="118" customWidth="1"/>
    <col min="2311" max="2311" width="13.5" style="118" customWidth="1"/>
    <col min="2312" max="2312" width="12" style="118" customWidth="1"/>
    <col min="2313" max="2560" width="9" style="118"/>
    <col min="2561" max="2561" width="8" style="118" customWidth="1"/>
    <col min="2562" max="2562" width="10.375" style="118" customWidth="1"/>
    <col min="2563" max="2563" width="11.375" style="118" customWidth="1"/>
    <col min="2564" max="2564" width="0" style="118" hidden="1" customWidth="1"/>
    <col min="2565" max="2565" width="12.375" style="118" customWidth="1"/>
    <col min="2566" max="2566" width="13.375" style="118" customWidth="1"/>
    <col min="2567" max="2567" width="13.5" style="118" customWidth="1"/>
    <col min="2568" max="2568" width="12" style="118" customWidth="1"/>
    <col min="2569" max="2816" width="9" style="118"/>
    <col min="2817" max="2817" width="8" style="118" customWidth="1"/>
    <col min="2818" max="2818" width="10.375" style="118" customWidth="1"/>
    <col min="2819" max="2819" width="11.375" style="118" customWidth="1"/>
    <col min="2820" max="2820" width="0" style="118" hidden="1" customWidth="1"/>
    <col min="2821" max="2821" width="12.375" style="118" customWidth="1"/>
    <col min="2822" max="2822" width="13.375" style="118" customWidth="1"/>
    <col min="2823" max="2823" width="13.5" style="118" customWidth="1"/>
    <col min="2824" max="2824" width="12" style="118" customWidth="1"/>
    <col min="2825" max="3072" width="9" style="118"/>
    <col min="3073" max="3073" width="8" style="118" customWidth="1"/>
    <col min="3074" max="3074" width="10.375" style="118" customWidth="1"/>
    <col min="3075" max="3075" width="11.375" style="118" customWidth="1"/>
    <col min="3076" max="3076" width="0" style="118" hidden="1" customWidth="1"/>
    <col min="3077" max="3077" width="12.375" style="118" customWidth="1"/>
    <col min="3078" max="3078" width="13.375" style="118" customWidth="1"/>
    <col min="3079" max="3079" width="13.5" style="118" customWidth="1"/>
    <col min="3080" max="3080" width="12" style="118" customWidth="1"/>
    <col min="3081" max="3328" width="9" style="118"/>
    <col min="3329" max="3329" width="8" style="118" customWidth="1"/>
    <col min="3330" max="3330" width="10.375" style="118" customWidth="1"/>
    <col min="3331" max="3331" width="11.375" style="118" customWidth="1"/>
    <col min="3332" max="3332" width="0" style="118" hidden="1" customWidth="1"/>
    <col min="3333" max="3333" width="12.375" style="118" customWidth="1"/>
    <col min="3334" max="3334" width="13.375" style="118" customWidth="1"/>
    <col min="3335" max="3335" width="13.5" style="118" customWidth="1"/>
    <col min="3336" max="3336" width="12" style="118" customWidth="1"/>
    <col min="3337" max="3584" width="9" style="118"/>
    <col min="3585" max="3585" width="8" style="118" customWidth="1"/>
    <col min="3586" max="3586" width="10.375" style="118" customWidth="1"/>
    <col min="3587" max="3587" width="11.375" style="118" customWidth="1"/>
    <col min="3588" max="3588" width="0" style="118" hidden="1" customWidth="1"/>
    <col min="3589" max="3589" width="12.375" style="118" customWidth="1"/>
    <col min="3590" max="3590" width="13.375" style="118" customWidth="1"/>
    <col min="3591" max="3591" width="13.5" style="118" customWidth="1"/>
    <col min="3592" max="3592" width="12" style="118" customWidth="1"/>
    <col min="3593" max="3840" width="9" style="118"/>
    <col min="3841" max="3841" width="8" style="118" customWidth="1"/>
    <col min="3842" max="3842" width="10.375" style="118" customWidth="1"/>
    <col min="3843" max="3843" width="11.375" style="118" customWidth="1"/>
    <col min="3844" max="3844" width="0" style="118" hidden="1" customWidth="1"/>
    <col min="3845" max="3845" width="12.375" style="118" customWidth="1"/>
    <col min="3846" max="3846" width="13.375" style="118" customWidth="1"/>
    <col min="3847" max="3847" width="13.5" style="118" customWidth="1"/>
    <col min="3848" max="3848" width="12" style="118" customWidth="1"/>
    <col min="3849" max="4096" width="9" style="118"/>
    <col min="4097" max="4097" width="8" style="118" customWidth="1"/>
    <col min="4098" max="4098" width="10.375" style="118" customWidth="1"/>
    <col min="4099" max="4099" width="11.375" style="118" customWidth="1"/>
    <col min="4100" max="4100" width="0" style="118" hidden="1" customWidth="1"/>
    <col min="4101" max="4101" width="12.375" style="118" customWidth="1"/>
    <col min="4102" max="4102" width="13.375" style="118" customWidth="1"/>
    <col min="4103" max="4103" width="13.5" style="118" customWidth="1"/>
    <col min="4104" max="4104" width="12" style="118" customWidth="1"/>
    <col min="4105" max="4352" width="9" style="118"/>
    <col min="4353" max="4353" width="8" style="118" customWidth="1"/>
    <col min="4354" max="4354" width="10.375" style="118" customWidth="1"/>
    <col min="4355" max="4355" width="11.375" style="118" customWidth="1"/>
    <col min="4356" max="4356" width="0" style="118" hidden="1" customWidth="1"/>
    <col min="4357" max="4357" width="12.375" style="118" customWidth="1"/>
    <col min="4358" max="4358" width="13.375" style="118" customWidth="1"/>
    <col min="4359" max="4359" width="13.5" style="118" customWidth="1"/>
    <col min="4360" max="4360" width="12" style="118" customWidth="1"/>
    <col min="4361" max="4608" width="9" style="118"/>
    <col min="4609" max="4609" width="8" style="118" customWidth="1"/>
    <col min="4610" max="4610" width="10.375" style="118" customWidth="1"/>
    <col min="4611" max="4611" width="11.375" style="118" customWidth="1"/>
    <col min="4612" max="4612" width="0" style="118" hidden="1" customWidth="1"/>
    <col min="4613" max="4613" width="12.375" style="118" customWidth="1"/>
    <col min="4614" max="4614" width="13.375" style="118" customWidth="1"/>
    <col min="4615" max="4615" width="13.5" style="118" customWidth="1"/>
    <col min="4616" max="4616" width="12" style="118" customWidth="1"/>
    <col min="4617" max="4864" width="9" style="118"/>
    <col min="4865" max="4865" width="8" style="118" customWidth="1"/>
    <col min="4866" max="4866" width="10.375" style="118" customWidth="1"/>
    <col min="4867" max="4867" width="11.375" style="118" customWidth="1"/>
    <col min="4868" max="4868" width="0" style="118" hidden="1" customWidth="1"/>
    <col min="4869" max="4869" width="12.375" style="118" customWidth="1"/>
    <col min="4870" max="4870" width="13.375" style="118" customWidth="1"/>
    <col min="4871" max="4871" width="13.5" style="118" customWidth="1"/>
    <col min="4872" max="4872" width="12" style="118" customWidth="1"/>
    <col min="4873" max="5120" width="9" style="118"/>
    <col min="5121" max="5121" width="8" style="118" customWidth="1"/>
    <col min="5122" max="5122" width="10.375" style="118" customWidth="1"/>
    <col min="5123" max="5123" width="11.375" style="118" customWidth="1"/>
    <col min="5124" max="5124" width="0" style="118" hidden="1" customWidth="1"/>
    <col min="5125" max="5125" width="12.375" style="118" customWidth="1"/>
    <col min="5126" max="5126" width="13.375" style="118" customWidth="1"/>
    <col min="5127" max="5127" width="13.5" style="118" customWidth="1"/>
    <col min="5128" max="5128" width="12" style="118" customWidth="1"/>
    <col min="5129" max="5376" width="9" style="118"/>
    <col min="5377" max="5377" width="8" style="118" customWidth="1"/>
    <col min="5378" max="5378" width="10.375" style="118" customWidth="1"/>
    <col min="5379" max="5379" width="11.375" style="118" customWidth="1"/>
    <col min="5380" max="5380" width="0" style="118" hidden="1" customWidth="1"/>
    <col min="5381" max="5381" width="12.375" style="118" customWidth="1"/>
    <col min="5382" max="5382" width="13.375" style="118" customWidth="1"/>
    <col min="5383" max="5383" width="13.5" style="118" customWidth="1"/>
    <col min="5384" max="5384" width="12" style="118" customWidth="1"/>
    <col min="5385" max="5632" width="9" style="118"/>
    <col min="5633" max="5633" width="8" style="118" customWidth="1"/>
    <col min="5634" max="5634" width="10.375" style="118" customWidth="1"/>
    <col min="5635" max="5635" width="11.375" style="118" customWidth="1"/>
    <col min="5636" max="5636" width="0" style="118" hidden="1" customWidth="1"/>
    <col min="5637" max="5637" width="12.375" style="118" customWidth="1"/>
    <col min="5638" max="5638" width="13.375" style="118" customWidth="1"/>
    <col min="5639" max="5639" width="13.5" style="118" customWidth="1"/>
    <col min="5640" max="5640" width="12" style="118" customWidth="1"/>
    <col min="5641" max="5888" width="9" style="118"/>
    <col min="5889" max="5889" width="8" style="118" customWidth="1"/>
    <col min="5890" max="5890" width="10.375" style="118" customWidth="1"/>
    <col min="5891" max="5891" width="11.375" style="118" customWidth="1"/>
    <col min="5892" max="5892" width="0" style="118" hidden="1" customWidth="1"/>
    <col min="5893" max="5893" width="12.375" style="118" customWidth="1"/>
    <col min="5894" max="5894" width="13.375" style="118" customWidth="1"/>
    <col min="5895" max="5895" width="13.5" style="118" customWidth="1"/>
    <col min="5896" max="5896" width="12" style="118" customWidth="1"/>
    <col min="5897" max="6144" width="9" style="118"/>
    <col min="6145" max="6145" width="8" style="118" customWidth="1"/>
    <col min="6146" max="6146" width="10.375" style="118" customWidth="1"/>
    <col min="6147" max="6147" width="11.375" style="118" customWidth="1"/>
    <col min="6148" max="6148" width="0" style="118" hidden="1" customWidth="1"/>
    <col min="6149" max="6149" width="12.375" style="118" customWidth="1"/>
    <col min="6150" max="6150" width="13.375" style="118" customWidth="1"/>
    <col min="6151" max="6151" width="13.5" style="118" customWidth="1"/>
    <col min="6152" max="6152" width="12" style="118" customWidth="1"/>
    <col min="6153" max="6400" width="9" style="118"/>
    <col min="6401" max="6401" width="8" style="118" customWidth="1"/>
    <col min="6402" max="6402" width="10.375" style="118" customWidth="1"/>
    <col min="6403" max="6403" width="11.375" style="118" customWidth="1"/>
    <col min="6404" max="6404" width="0" style="118" hidden="1" customWidth="1"/>
    <col min="6405" max="6405" width="12.375" style="118" customWidth="1"/>
    <col min="6406" max="6406" width="13.375" style="118" customWidth="1"/>
    <col min="6407" max="6407" width="13.5" style="118" customWidth="1"/>
    <col min="6408" max="6408" width="12" style="118" customWidth="1"/>
    <col min="6409" max="6656" width="9" style="118"/>
    <col min="6657" max="6657" width="8" style="118" customWidth="1"/>
    <col min="6658" max="6658" width="10.375" style="118" customWidth="1"/>
    <col min="6659" max="6659" width="11.375" style="118" customWidth="1"/>
    <col min="6660" max="6660" width="0" style="118" hidden="1" customWidth="1"/>
    <col min="6661" max="6661" width="12.375" style="118" customWidth="1"/>
    <col min="6662" max="6662" width="13.375" style="118" customWidth="1"/>
    <col min="6663" max="6663" width="13.5" style="118" customWidth="1"/>
    <col min="6664" max="6664" width="12" style="118" customWidth="1"/>
    <col min="6665" max="6912" width="9" style="118"/>
    <col min="6913" max="6913" width="8" style="118" customWidth="1"/>
    <col min="6914" max="6914" width="10.375" style="118" customWidth="1"/>
    <col min="6915" max="6915" width="11.375" style="118" customWidth="1"/>
    <col min="6916" max="6916" width="0" style="118" hidden="1" customWidth="1"/>
    <col min="6917" max="6917" width="12.375" style="118" customWidth="1"/>
    <col min="6918" max="6918" width="13.375" style="118" customWidth="1"/>
    <col min="6919" max="6919" width="13.5" style="118" customWidth="1"/>
    <col min="6920" max="6920" width="12" style="118" customWidth="1"/>
    <col min="6921" max="7168" width="9" style="118"/>
    <col min="7169" max="7169" width="8" style="118" customWidth="1"/>
    <col min="7170" max="7170" width="10.375" style="118" customWidth="1"/>
    <col min="7171" max="7171" width="11.375" style="118" customWidth="1"/>
    <col min="7172" max="7172" width="0" style="118" hidden="1" customWidth="1"/>
    <col min="7173" max="7173" width="12.375" style="118" customWidth="1"/>
    <col min="7174" max="7174" width="13.375" style="118" customWidth="1"/>
    <col min="7175" max="7175" width="13.5" style="118" customWidth="1"/>
    <col min="7176" max="7176" width="12" style="118" customWidth="1"/>
    <col min="7177" max="7424" width="9" style="118"/>
    <col min="7425" max="7425" width="8" style="118" customWidth="1"/>
    <col min="7426" max="7426" width="10.375" style="118" customWidth="1"/>
    <col min="7427" max="7427" width="11.375" style="118" customWidth="1"/>
    <col min="7428" max="7428" width="0" style="118" hidden="1" customWidth="1"/>
    <col min="7429" max="7429" width="12.375" style="118" customWidth="1"/>
    <col min="7430" max="7430" width="13.375" style="118" customWidth="1"/>
    <col min="7431" max="7431" width="13.5" style="118" customWidth="1"/>
    <col min="7432" max="7432" width="12" style="118" customWidth="1"/>
    <col min="7433" max="7680" width="9" style="118"/>
    <col min="7681" max="7681" width="8" style="118" customWidth="1"/>
    <col min="7682" max="7682" width="10.375" style="118" customWidth="1"/>
    <col min="7683" max="7683" width="11.375" style="118" customWidth="1"/>
    <col min="7684" max="7684" width="0" style="118" hidden="1" customWidth="1"/>
    <col min="7685" max="7685" width="12.375" style="118" customWidth="1"/>
    <col min="7686" max="7686" width="13.375" style="118" customWidth="1"/>
    <col min="7687" max="7687" width="13.5" style="118" customWidth="1"/>
    <col min="7688" max="7688" width="12" style="118" customWidth="1"/>
    <col min="7689" max="7936" width="9" style="118"/>
    <col min="7937" max="7937" width="8" style="118" customWidth="1"/>
    <col min="7938" max="7938" width="10.375" style="118" customWidth="1"/>
    <col min="7939" max="7939" width="11.375" style="118" customWidth="1"/>
    <col min="7940" max="7940" width="0" style="118" hidden="1" customWidth="1"/>
    <col min="7941" max="7941" width="12.375" style="118" customWidth="1"/>
    <col min="7942" max="7942" width="13.375" style="118" customWidth="1"/>
    <col min="7943" max="7943" width="13.5" style="118" customWidth="1"/>
    <col min="7944" max="7944" width="12" style="118" customWidth="1"/>
    <col min="7945" max="8192" width="9" style="118"/>
    <col min="8193" max="8193" width="8" style="118" customWidth="1"/>
    <col min="8194" max="8194" width="10.375" style="118" customWidth="1"/>
    <col min="8195" max="8195" width="11.375" style="118" customWidth="1"/>
    <col min="8196" max="8196" width="0" style="118" hidden="1" customWidth="1"/>
    <col min="8197" max="8197" width="12.375" style="118" customWidth="1"/>
    <col min="8198" max="8198" width="13.375" style="118" customWidth="1"/>
    <col min="8199" max="8199" width="13.5" style="118" customWidth="1"/>
    <col min="8200" max="8200" width="12" style="118" customWidth="1"/>
    <col min="8201" max="8448" width="9" style="118"/>
    <col min="8449" max="8449" width="8" style="118" customWidth="1"/>
    <col min="8450" max="8450" width="10.375" style="118" customWidth="1"/>
    <col min="8451" max="8451" width="11.375" style="118" customWidth="1"/>
    <col min="8452" max="8452" width="0" style="118" hidden="1" customWidth="1"/>
    <col min="8453" max="8453" width="12.375" style="118" customWidth="1"/>
    <col min="8454" max="8454" width="13.375" style="118" customWidth="1"/>
    <col min="8455" max="8455" width="13.5" style="118" customWidth="1"/>
    <col min="8456" max="8456" width="12" style="118" customWidth="1"/>
    <col min="8457" max="8704" width="9" style="118"/>
    <col min="8705" max="8705" width="8" style="118" customWidth="1"/>
    <col min="8706" max="8706" width="10.375" style="118" customWidth="1"/>
    <col min="8707" max="8707" width="11.375" style="118" customWidth="1"/>
    <col min="8708" max="8708" width="0" style="118" hidden="1" customWidth="1"/>
    <col min="8709" max="8709" width="12.375" style="118" customWidth="1"/>
    <col min="8710" max="8710" width="13.375" style="118" customWidth="1"/>
    <col min="8711" max="8711" width="13.5" style="118" customWidth="1"/>
    <col min="8712" max="8712" width="12" style="118" customWidth="1"/>
    <col min="8713" max="8960" width="9" style="118"/>
    <col min="8961" max="8961" width="8" style="118" customWidth="1"/>
    <col min="8962" max="8962" width="10.375" style="118" customWidth="1"/>
    <col min="8963" max="8963" width="11.375" style="118" customWidth="1"/>
    <col min="8964" max="8964" width="0" style="118" hidden="1" customWidth="1"/>
    <col min="8965" max="8965" width="12.375" style="118" customWidth="1"/>
    <col min="8966" max="8966" width="13.375" style="118" customWidth="1"/>
    <col min="8967" max="8967" width="13.5" style="118" customWidth="1"/>
    <col min="8968" max="8968" width="12" style="118" customWidth="1"/>
    <col min="8969" max="9216" width="9" style="118"/>
    <col min="9217" max="9217" width="8" style="118" customWidth="1"/>
    <col min="9218" max="9218" width="10.375" style="118" customWidth="1"/>
    <col min="9219" max="9219" width="11.375" style="118" customWidth="1"/>
    <col min="9220" max="9220" width="0" style="118" hidden="1" customWidth="1"/>
    <col min="9221" max="9221" width="12.375" style="118" customWidth="1"/>
    <col min="9222" max="9222" width="13.375" style="118" customWidth="1"/>
    <col min="9223" max="9223" width="13.5" style="118" customWidth="1"/>
    <col min="9224" max="9224" width="12" style="118" customWidth="1"/>
    <col min="9225" max="9472" width="9" style="118"/>
    <col min="9473" max="9473" width="8" style="118" customWidth="1"/>
    <col min="9474" max="9474" width="10.375" style="118" customWidth="1"/>
    <col min="9475" max="9475" width="11.375" style="118" customWidth="1"/>
    <col min="9476" max="9476" width="0" style="118" hidden="1" customWidth="1"/>
    <col min="9477" max="9477" width="12.375" style="118" customWidth="1"/>
    <col min="9478" max="9478" width="13.375" style="118" customWidth="1"/>
    <col min="9479" max="9479" width="13.5" style="118" customWidth="1"/>
    <col min="9480" max="9480" width="12" style="118" customWidth="1"/>
    <col min="9481" max="9728" width="9" style="118"/>
    <col min="9729" max="9729" width="8" style="118" customWidth="1"/>
    <col min="9730" max="9730" width="10.375" style="118" customWidth="1"/>
    <col min="9731" max="9731" width="11.375" style="118" customWidth="1"/>
    <col min="9732" max="9732" width="0" style="118" hidden="1" customWidth="1"/>
    <col min="9733" max="9733" width="12.375" style="118" customWidth="1"/>
    <col min="9734" max="9734" width="13.375" style="118" customWidth="1"/>
    <col min="9735" max="9735" width="13.5" style="118" customWidth="1"/>
    <col min="9736" max="9736" width="12" style="118" customWidth="1"/>
    <col min="9737" max="9984" width="9" style="118"/>
    <col min="9985" max="9985" width="8" style="118" customWidth="1"/>
    <col min="9986" max="9986" width="10.375" style="118" customWidth="1"/>
    <col min="9987" max="9987" width="11.375" style="118" customWidth="1"/>
    <col min="9988" max="9988" width="0" style="118" hidden="1" customWidth="1"/>
    <col min="9989" max="9989" width="12.375" style="118" customWidth="1"/>
    <col min="9990" max="9990" width="13.375" style="118" customWidth="1"/>
    <col min="9991" max="9991" width="13.5" style="118" customWidth="1"/>
    <col min="9992" max="9992" width="12" style="118" customWidth="1"/>
    <col min="9993" max="10240" width="9" style="118"/>
    <col min="10241" max="10241" width="8" style="118" customWidth="1"/>
    <col min="10242" max="10242" width="10.375" style="118" customWidth="1"/>
    <col min="10243" max="10243" width="11.375" style="118" customWidth="1"/>
    <col min="10244" max="10244" width="0" style="118" hidden="1" customWidth="1"/>
    <col min="10245" max="10245" width="12.375" style="118" customWidth="1"/>
    <col min="10246" max="10246" width="13.375" style="118" customWidth="1"/>
    <col min="10247" max="10247" width="13.5" style="118" customWidth="1"/>
    <col min="10248" max="10248" width="12" style="118" customWidth="1"/>
    <col min="10249" max="10496" width="9" style="118"/>
    <col min="10497" max="10497" width="8" style="118" customWidth="1"/>
    <col min="10498" max="10498" width="10.375" style="118" customWidth="1"/>
    <col min="10499" max="10499" width="11.375" style="118" customWidth="1"/>
    <col min="10500" max="10500" width="0" style="118" hidden="1" customWidth="1"/>
    <col min="10501" max="10501" width="12.375" style="118" customWidth="1"/>
    <col min="10502" max="10502" width="13.375" style="118" customWidth="1"/>
    <col min="10503" max="10503" width="13.5" style="118" customWidth="1"/>
    <col min="10504" max="10504" width="12" style="118" customWidth="1"/>
    <col min="10505" max="10752" width="9" style="118"/>
    <col min="10753" max="10753" width="8" style="118" customWidth="1"/>
    <col min="10754" max="10754" width="10.375" style="118" customWidth="1"/>
    <col min="10755" max="10755" width="11.375" style="118" customWidth="1"/>
    <col min="10756" max="10756" width="0" style="118" hidden="1" customWidth="1"/>
    <col min="10757" max="10757" width="12.375" style="118" customWidth="1"/>
    <col min="10758" max="10758" width="13.375" style="118" customWidth="1"/>
    <col min="10759" max="10759" width="13.5" style="118" customWidth="1"/>
    <col min="10760" max="10760" width="12" style="118" customWidth="1"/>
    <col min="10761" max="11008" width="9" style="118"/>
    <col min="11009" max="11009" width="8" style="118" customWidth="1"/>
    <col min="11010" max="11010" width="10.375" style="118" customWidth="1"/>
    <col min="11011" max="11011" width="11.375" style="118" customWidth="1"/>
    <col min="11012" max="11012" width="0" style="118" hidden="1" customWidth="1"/>
    <col min="11013" max="11013" width="12.375" style="118" customWidth="1"/>
    <col min="11014" max="11014" width="13.375" style="118" customWidth="1"/>
    <col min="11015" max="11015" width="13.5" style="118" customWidth="1"/>
    <col min="11016" max="11016" width="12" style="118" customWidth="1"/>
    <col min="11017" max="11264" width="9" style="118"/>
    <col min="11265" max="11265" width="8" style="118" customWidth="1"/>
    <col min="11266" max="11266" width="10.375" style="118" customWidth="1"/>
    <col min="11267" max="11267" width="11.375" style="118" customWidth="1"/>
    <col min="11268" max="11268" width="0" style="118" hidden="1" customWidth="1"/>
    <col min="11269" max="11269" width="12.375" style="118" customWidth="1"/>
    <col min="11270" max="11270" width="13.375" style="118" customWidth="1"/>
    <col min="11271" max="11271" width="13.5" style="118" customWidth="1"/>
    <col min="11272" max="11272" width="12" style="118" customWidth="1"/>
    <col min="11273" max="11520" width="9" style="118"/>
    <col min="11521" max="11521" width="8" style="118" customWidth="1"/>
    <col min="11522" max="11522" width="10.375" style="118" customWidth="1"/>
    <col min="11523" max="11523" width="11.375" style="118" customWidth="1"/>
    <col min="11524" max="11524" width="0" style="118" hidden="1" customWidth="1"/>
    <col min="11525" max="11525" width="12.375" style="118" customWidth="1"/>
    <col min="11526" max="11526" width="13.375" style="118" customWidth="1"/>
    <col min="11527" max="11527" width="13.5" style="118" customWidth="1"/>
    <col min="11528" max="11528" width="12" style="118" customWidth="1"/>
    <col min="11529" max="11776" width="9" style="118"/>
    <col min="11777" max="11777" width="8" style="118" customWidth="1"/>
    <col min="11778" max="11778" width="10.375" style="118" customWidth="1"/>
    <col min="11779" max="11779" width="11.375" style="118" customWidth="1"/>
    <col min="11780" max="11780" width="0" style="118" hidden="1" customWidth="1"/>
    <col min="11781" max="11781" width="12.375" style="118" customWidth="1"/>
    <col min="11782" max="11782" width="13.375" style="118" customWidth="1"/>
    <col min="11783" max="11783" width="13.5" style="118" customWidth="1"/>
    <col min="11784" max="11784" width="12" style="118" customWidth="1"/>
    <col min="11785" max="12032" width="9" style="118"/>
    <col min="12033" max="12033" width="8" style="118" customWidth="1"/>
    <col min="12034" max="12034" width="10.375" style="118" customWidth="1"/>
    <col min="12035" max="12035" width="11.375" style="118" customWidth="1"/>
    <col min="12036" max="12036" width="0" style="118" hidden="1" customWidth="1"/>
    <col min="12037" max="12037" width="12.375" style="118" customWidth="1"/>
    <col min="12038" max="12038" width="13.375" style="118" customWidth="1"/>
    <col min="12039" max="12039" width="13.5" style="118" customWidth="1"/>
    <col min="12040" max="12040" width="12" style="118" customWidth="1"/>
    <col min="12041" max="12288" width="9" style="118"/>
    <col min="12289" max="12289" width="8" style="118" customWidth="1"/>
    <col min="12290" max="12290" width="10.375" style="118" customWidth="1"/>
    <col min="12291" max="12291" width="11.375" style="118" customWidth="1"/>
    <col min="12292" max="12292" width="0" style="118" hidden="1" customWidth="1"/>
    <col min="12293" max="12293" width="12.375" style="118" customWidth="1"/>
    <col min="12294" max="12294" width="13.375" style="118" customWidth="1"/>
    <col min="12295" max="12295" width="13.5" style="118" customWidth="1"/>
    <col min="12296" max="12296" width="12" style="118" customWidth="1"/>
    <col min="12297" max="12544" width="9" style="118"/>
    <col min="12545" max="12545" width="8" style="118" customWidth="1"/>
    <col min="12546" max="12546" width="10.375" style="118" customWidth="1"/>
    <col min="12547" max="12547" width="11.375" style="118" customWidth="1"/>
    <col min="12548" max="12548" width="0" style="118" hidden="1" customWidth="1"/>
    <col min="12549" max="12549" width="12.375" style="118" customWidth="1"/>
    <col min="12550" max="12550" width="13.375" style="118" customWidth="1"/>
    <col min="12551" max="12551" width="13.5" style="118" customWidth="1"/>
    <col min="12552" max="12552" width="12" style="118" customWidth="1"/>
    <col min="12553" max="12800" width="9" style="118"/>
    <col min="12801" max="12801" width="8" style="118" customWidth="1"/>
    <col min="12802" max="12802" width="10.375" style="118" customWidth="1"/>
    <col min="12803" max="12803" width="11.375" style="118" customWidth="1"/>
    <col min="12804" max="12804" width="0" style="118" hidden="1" customWidth="1"/>
    <col min="12805" max="12805" width="12.375" style="118" customWidth="1"/>
    <col min="12806" max="12806" width="13.375" style="118" customWidth="1"/>
    <col min="12807" max="12807" width="13.5" style="118" customWidth="1"/>
    <col min="12808" max="12808" width="12" style="118" customWidth="1"/>
    <col min="12809" max="13056" width="9" style="118"/>
    <col min="13057" max="13057" width="8" style="118" customWidth="1"/>
    <col min="13058" max="13058" width="10.375" style="118" customWidth="1"/>
    <col min="13059" max="13059" width="11.375" style="118" customWidth="1"/>
    <col min="13060" max="13060" width="0" style="118" hidden="1" customWidth="1"/>
    <col min="13061" max="13061" width="12.375" style="118" customWidth="1"/>
    <col min="13062" max="13062" width="13.375" style="118" customWidth="1"/>
    <col min="13063" max="13063" width="13.5" style="118" customWidth="1"/>
    <col min="13064" max="13064" width="12" style="118" customWidth="1"/>
    <col min="13065" max="13312" width="9" style="118"/>
    <col min="13313" max="13313" width="8" style="118" customWidth="1"/>
    <col min="13314" max="13314" width="10.375" style="118" customWidth="1"/>
    <col min="13315" max="13315" width="11.375" style="118" customWidth="1"/>
    <col min="13316" max="13316" width="0" style="118" hidden="1" customWidth="1"/>
    <col min="13317" max="13317" width="12.375" style="118" customWidth="1"/>
    <col min="13318" max="13318" width="13.375" style="118" customWidth="1"/>
    <col min="13319" max="13319" width="13.5" style="118" customWidth="1"/>
    <col min="13320" max="13320" width="12" style="118" customWidth="1"/>
    <col min="13321" max="13568" width="9" style="118"/>
    <col min="13569" max="13569" width="8" style="118" customWidth="1"/>
    <col min="13570" max="13570" width="10.375" style="118" customWidth="1"/>
    <col min="13571" max="13571" width="11.375" style="118" customWidth="1"/>
    <col min="13572" max="13572" width="0" style="118" hidden="1" customWidth="1"/>
    <col min="13573" max="13573" width="12.375" style="118" customWidth="1"/>
    <col min="13574" max="13574" width="13.375" style="118" customWidth="1"/>
    <col min="13575" max="13575" width="13.5" style="118" customWidth="1"/>
    <col min="13576" max="13576" width="12" style="118" customWidth="1"/>
    <col min="13577" max="13824" width="9" style="118"/>
    <col min="13825" max="13825" width="8" style="118" customWidth="1"/>
    <col min="13826" max="13826" width="10.375" style="118" customWidth="1"/>
    <col min="13827" max="13827" width="11.375" style="118" customWidth="1"/>
    <col min="13828" max="13828" width="0" style="118" hidden="1" customWidth="1"/>
    <col min="13829" max="13829" width="12.375" style="118" customWidth="1"/>
    <col min="13830" max="13830" width="13.375" style="118" customWidth="1"/>
    <col min="13831" max="13831" width="13.5" style="118" customWidth="1"/>
    <col min="13832" max="13832" width="12" style="118" customWidth="1"/>
    <col min="13833" max="14080" width="9" style="118"/>
    <col min="14081" max="14081" width="8" style="118" customWidth="1"/>
    <col min="14082" max="14082" width="10.375" style="118" customWidth="1"/>
    <col min="14083" max="14083" width="11.375" style="118" customWidth="1"/>
    <col min="14084" max="14084" width="0" style="118" hidden="1" customWidth="1"/>
    <col min="14085" max="14085" width="12.375" style="118" customWidth="1"/>
    <col min="14086" max="14086" width="13.375" style="118" customWidth="1"/>
    <col min="14087" max="14087" width="13.5" style="118" customWidth="1"/>
    <col min="14088" max="14088" width="12" style="118" customWidth="1"/>
    <col min="14089" max="14336" width="9" style="118"/>
    <col min="14337" max="14337" width="8" style="118" customWidth="1"/>
    <col min="14338" max="14338" width="10.375" style="118" customWidth="1"/>
    <col min="14339" max="14339" width="11.375" style="118" customWidth="1"/>
    <col min="14340" max="14340" width="0" style="118" hidden="1" customWidth="1"/>
    <col min="14341" max="14341" width="12.375" style="118" customWidth="1"/>
    <col min="14342" max="14342" width="13.375" style="118" customWidth="1"/>
    <col min="14343" max="14343" width="13.5" style="118" customWidth="1"/>
    <col min="14344" max="14344" width="12" style="118" customWidth="1"/>
    <col min="14345" max="14592" width="9" style="118"/>
    <col min="14593" max="14593" width="8" style="118" customWidth="1"/>
    <col min="14594" max="14594" width="10.375" style="118" customWidth="1"/>
    <col min="14595" max="14595" width="11.375" style="118" customWidth="1"/>
    <col min="14596" max="14596" width="0" style="118" hidden="1" customWidth="1"/>
    <col min="14597" max="14597" width="12.375" style="118" customWidth="1"/>
    <col min="14598" max="14598" width="13.375" style="118" customWidth="1"/>
    <col min="14599" max="14599" width="13.5" style="118" customWidth="1"/>
    <col min="14600" max="14600" width="12" style="118" customWidth="1"/>
    <col min="14601" max="14848" width="9" style="118"/>
    <col min="14849" max="14849" width="8" style="118" customWidth="1"/>
    <col min="14850" max="14850" width="10.375" style="118" customWidth="1"/>
    <col min="14851" max="14851" width="11.375" style="118" customWidth="1"/>
    <col min="14852" max="14852" width="0" style="118" hidden="1" customWidth="1"/>
    <col min="14853" max="14853" width="12.375" style="118" customWidth="1"/>
    <col min="14854" max="14854" width="13.375" style="118" customWidth="1"/>
    <col min="14855" max="14855" width="13.5" style="118" customWidth="1"/>
    <col min="14856" max="14856" width="12" style="118" customWidth="1"/>
    <col min="14857" max="15104" width="9" style="118"/>
    <col min="15105" max="15105" width="8" style="118" customWidth="1"/>
    <col min="15106" max="15106" width="10.375" style="118" customWidth="1"/>
    <col min="15107" max="15107" width="11.375" style="118" customWidth="1"/>
    <col min="15108" max="15108" width="0" style="118" hidden="1" customWidth="1"/>
    <col min="15109" max="15109" width="12.375" style="118" customWidth="1"/>
    <col min="15110" max="15110" width="13.375" style="118" customWidth="1"/>
    <col min="15111" max="15111" width="13.5" style="118" customWidth="1"/>
    <col min="15112" max="15112" width="12" style="118" customWidth="1"/>
    <col min="15113" max="15360" width="9" style="118"/>
    <col min="15361" max="15361" width="8" style="118" customWidth="1"/>
    <col min="15362" max="15362" width="10.375" style="118" customWidth="1"/>
    <col min="15363" max="15363" width="11.375" style="118" customWidth="1"/>
    <col min="15364" max="15364" width="0" style="118" hidden="1" customWidth="1"/>
    <col min="15365" max="15365" width="12.375" style="118" customWidth="1"/>
    <col min="15366" max="15366" width="13.375" style="118" customWidth="1"/>
    <col min="15367" max="15367" width="13.5" style="118" customWidth="1"/>
    <col min="15368" max="15368" width="12" style="118" customWidth="1"/>
    <col min="15369" max="15616" width="9" style="118"/>
    <col min="15617" max="15617" width="8" style="118" customWidth="1"/>
    <col min="15618" max="15618" width="10.375" style="118" customWidth="1"/>
    <col min="15619" max="15619" width="11.375" style="118" customWidth="1"/>
    <col min="15620" max="15620" width="0" style="118" hidden="1" customWidth="1"/>
    <col min="15621" max="15621" width="12.375" style="118" customWidth="1"/>
    <col min="15622" max="15622" width="13.375" style="118" customWidth="1"/>
    <col min="15623" max="15623" width="13.5" style="118" customWidth="1"/>
    <col min="15624" max="15624" width="12" style="118" customWidth="1"/>
    <col min="15625" max="15872" width="9" style="118"/>
    <col min="15873" max="15873" width="8" style="118" customWidth="1"/>
    <col min="15874" max="15874" width="10.375" style="118" customWidth="1"/>
    <col min="15875" max="15875" width="11.375" style="118" customWidth="1"/>
    <col min="15876" max="15876" width="0" style="118" hidden="1" customWidth="1"/>
    <col min="15877" max="15877" width="12.375" style="118" customWidth="1"/>
    <col min="15878" max="15878" width="13.375" style="118" customWidth="1"/>
    <col min="15879" max="15879" width="13.5" style="118" customWidth="1"/>
    <col min="15880" max="15880" width="12" style="118" customWidth="1"/>
    <col min="15881" max="16128" width="9" style="118"/>
    <col min="16129" max="16129" width="8" style="118" customWidth="1"/>
    <col min="16130" max="16130" width="10.375" style="118" customWidth="1"/>
    <col min="16131" max="16131" width="11.375" style="118" customWidth="1"/>
    <col min="16132" max="16132" width="0" style="118" hidden="1" customWidth="1"/>
    <col min="16133" max="16133" width="12.375" style="118" customWidth="1"/>
    <col min="16134" max="16134" width="13.375" style="118" customWidth="1"/>
    <col min="16135" max="16135" width="13.5" style="118" customWidth="1"/>
    <col min="16136" max="16136" width="12" style="118" customWidth="1"/>
    <col min="16137" max="16384" width="9" style="118"/>
  </cols>
  <sheetData>
    <row r="1" spans="1:8">
      <c r="A1" s="248" t="s">
        <v>375</v>
      </c>
    </row>
    <row r="2" spans="1:8" ht="33.75" customHeight="1">
      <c r="A2" s="175" t="s">
        <v>374</v>
      </c>
      <c r="B2" s="176"/>
      <c r="C2" s="176"/>
      <c r="D2" s="176"/>
      <c r="E2" s="176"/>
      <c r="F2" s="176"/>
      <c r="G2" s="176"/>
      <c r="H2" s="176"/>
    </row>
    <row r="3" spans="1:8" ht="21.75" customHeight="1">
      <c r="A3" s="177" t="s">
        <v>301</v>
      </c>
      <c r="B3" s="177"/>
      <c r="C3" s="177"/>
      <c r="D3" s="177"/>
      <c r="E3" s="177"/>
      <c r="F3" s="177"/>
      <c r="G3" s="177"/>
      <c r="H3" s="177"/>
    </row>
    <row r="4" spans="1:8" ht="27.95" customHeight="1">
      <c r="A4" s="156" t="s">
        <v>302</v>
      </c>
      <c r="B4" s="174"/>
      <c r="C4" s="174"/>
      <c r="D4" s="174" t="s">
        <v>318</v>
      </c>
      <c r="E4" s="174"/>
      <c r="F4" s="174"/>
      <c r="G4" s="174"/>
      <c r="H4" s="174"/>
    </row>
    <row r="5" spans="1:8" ht="27.95" customHeight="1">
      <c r="A5" s="178" t="s">
        <v>303</v>
      </c>
      <c r="B5" s="183" t="s">
        <v>304</v>
      </c>
      <c r="C5" s="169"/>
      <c r="D5" s="158" t="s">
        <v>305</v>
      </c>
      <c r="E5" s="184"/>
      <c r="F5" s="184"/>
      <c r="G5" s="184"/>
      <c r="H5" s="161"/>
    </row>
    <row r="6" spans="1:8" ht="27.95" customHeight="1">
      <c r="A6" s="179"/>
      <c r="B6" s="185" t="s">
        <v>306</v>
      </c>
      <c r="C6" s="186"/>
      <c r="D6" s="187" t="s">
        <v>319</v>
      </c>
      <c r="E6" s="188"/>
      <c r="F6" s="188"/>
      <c r="G6" s="188"/>
      <c r="H6" s="189"/>
    </row>
    <row r="7" spans="1:8" ht="27.95" customHeight="1">
      <c r="A7" s="180"/>
      <c r="B7" s="185" t="s">
        <v>307</v>
      </c>
      <c r="C7" s="186"/>
      <c r="D7" s="187" t="s">
        <v>320</v>
      </c>
      <c r="E7" s="199"/>
      <c r="F7" s="199"/>
      <c r="G7" s="199"/>
      <c r="H7" s="200"/>
    </row>
    <row r="8" spans="1:8" ht="36.75" customHeight="1">
      <c r="A8" s="181"/>
      <c r="B8" s="190" t="s">
        <v>321</v>
      </c>
      <c r="C8" s="191"/>
      <c r="D8" s="187" t="s">
        <v>322</v>
      </c>
      <c r="E8" s="192"/>
      <c r="F8" s="192"/>
      <c r="G8" s="192"/>
      <c r="H8" s="193"/>
    </row>
    <row r="9" spans="1:8" ht="27.95" customHeight="1">
      <c r="A9" s="181"/>
      <c r="B9" s="183" t="s">
        <v>308</v>
      </c>
      <c r="C9" s="194"/>
      <c r="D9" s="194"/>
      <c r="E9" s="195"/>
      <c r="F9" s="119" t="s">
        <v>309</v>
      </c>
      <c r="G9" s="119" t="s">
        <v>195</v>
      </c>
      <c r="H9" s="119" t="s">
        <v>196</v>
      </c>
    </row>
    <row r="10" spans="1:8" ht="27.95" customHeight="1">
      <c r="A10" s="182"/>
      <c r="B10" s="196"/>
      <c r="C10" s="197"/>
      <c r="D10" s="197"/>
      <c r="E10" s="198"/>
      <c r="F10" s="119">
        <v>577.82564000000002</v>
      </c>
      <c r="G10" s="119">
        <v>577.82564000000002</v>
      </c>
      <c r="H10" s="119"/>
    </row>
    <row r="11" spans="1:8" ht="42" customHeight="1">
      <c r="A11" s="120" t="s">
        <v>310</v>
      </c>
      <c r="B11" s="171" t="s">
        <v>323</v>
      </c>
      <c r="C11" s="172"/>
      <c r="D11" s="172"/>
      <c r="E11" s="172"/>
      <c r="F11" s="172"/>
      <c r="G11" s="172"/>
      <c r="H11" s="173"/>
    </row>
    <row r="12" spans="1:8" ht="27.95" customHeight="1">
      <c r="A12" s="169" t="s">
        <v>311</v>
      </c>
      <c r="B12" s="121" t="s">
        <v>241</v>
      </c>
      <c r="C12" s="169" t="s">
        <v>242</v>
      </c>
      <c r="D12" s="170"/>
      <c r="E12" s="169" t="s">
        <v>243</v>
      </c>
      <c r="F12" s="170"/>
      <c r="G12" s="169" t="s">
        <v>312</v>
      </c>
      <c r="H12" s="170"/>
    </row>
    <row r="13" spans="1:8" ht="27.95" customHeight="1">
      <c r="A13" s="170"/>
      <c r="B13" s="174" t="s">
        <v>313</v>
      </c>
      <c r="C13" s="169" t="s">
        <v>244</v>
      </c>
      <c r="D13" s="170"/>
      <c r="E13" s="152" t="s">
        <v>324</v>
      </c>
      <c r="F13" s="153"/>
      <c r="G13" s="152" t="s">
        <v>325</v>
      </c>
      <c r="H13" s="153"/>
    </row>
    <row r="14" spans="1:8" ht="27.95" customHeight="1">
      <c r="A14" s="170"/>
      <c r="B14" s="174"/>
      <c r="C14" s="169"/>
      <c r="D14" s="170"/>
      <c r="E14" s="152" t="s">
        <v>326</v>
      </c>
      <c r="F14" s="153"/>
      <c r="G14" s="152" t="s">
        <v>327</v>
      </c>
      <c r="H14" s="153"/>
    </row>
    <row r="15" spans="1:8" ht="27.95" customHeight="1">
      <c r="A15" s="170"/>
      <c r="B15" s="174"/>
      <c r="C15" s="169"/>
      <c r="D15" s="170"/>
      <c r="E15" s="152" t="s">
        <v>328</v>
      </c>
      <c r="F15" s="153"/>
      <c r="G15" s="152" t="s">
        <v>329</v>
      </c>
      <c r="H15" s="153"/>
    </row>
    <row r="16" spans="1:8" ht="27.95" customHeight="1">
      <c r="A16" s="170"/>
      <c r="B16" s="174"/>
      <c r="C16" s="169"/>
      <c r="D16" s="170"/>
      <c r="E16" s="152" t="s">
        <v>330</v>
      </c>
      <c r="F16" s="153"/>
      <c r="G16" s="152" t="s">
        <v>331</v>
      </c>
      <c r="H16" s="153"/>
    </row>
    <row r="17" spans="1:8" ht="27.95" customHeight="1">
      <c r="A17" s="170"/>
      <c r="B17" s="174"/>
      <c r="C17" s="169"/>
      <c r="D17" s="170"/>
      <c r="E17" s="152" t="s">
        <v>332</v>
      </c>
      <c r="F17" s="153"/>
      <c r="G17" s="152" t="s">
        <v>333</v>
      </c>
      <c r="H17" s="153"/>
    </row>
    <row r="18" spans="1:8" ht="27.95" customHeight="1">
      <c r="A18" s="170"/>
      <c r="B18" s="174"/>
      <c r="C18" s="170"/>
      <c r="D18" s="170"/>
      <c r="E18" s="152" t="s">
        <v>334</v>
      </c>
      <c r="F18" s="153"/>
      <c r="G18" s="152" t="s">
        <v>335</v>
      </c>
      <c r="H18" s="153"/>
    </row>
    <row r="19" spans="1:8" ht="27.95" customHeight="1">
      <c r="A19" s="170"/>
      <c r="B19" s="174"/>
      <c r="C19" s="158" t="s">
        <v>247</v>
      </c>
      <c r="D19" s="161"/>
      <c r="E19" s="152" t="s">
        <v>336</v>
      </c>
      <c r="F19" s="153"/>
      <c r="G19" s="152" t="s">
        <v>337</v>
      </c>
      <c r="H19" s="153"/>
    </row>
    <row r="20" spans="1:8" ht="27.95" customHeight="1">
      <c r="A20" s="170"/>
      <c r="B20" s="174"/>
      <c r="C20" s="168"/>
      <c r="D20" s="163"/>
      <c r="E20" s="152" t="s">
        <v>338</v>
      </c>
      <c r="F20" s="153"/>
      <c r="G20" s="152" t="s">
        <v>339</v>
      </c>
      <c r="H20" s="153"/>
    </row>
    <row r="21" spans="1:8" ht="27.95" customHeight="1">
      <c r="A21" s="170"/>
      <c r="B21" s="174"/>
      <c r="C21" s="168"/>
      <c r="D21" s="163"/>
      <c r="E21" s="152" t="s">
        <v>340</v>
      </c>
      <c r="F21" s="153"/>
      <c r="G21" s="152" t="s">
        <v>341</v>
      </c>
      <c r="H21" s="153"/>
    </row>
    <row r="22" spans="1:8" ht="27.95" customHeight="1">
      <c r="A22" s="170"/>
      <c r="B22" s="174"/>
      <c r="C22" s="168"/>
      <c r="D22" s="163"/>
      <c r="E22" s="152" t="s">
        <v>342</v>
      </c>
      <c r="F22" s="153"/>
      <c r="G22" s="152" t="s">
        <v>343</v>
      </c>
      <c r="H22" s="153"/>
    </row>
    <row r="23" spans="1:8" ht="27.95" customHeight="1">
      <c r="A23" s="170"/>
      <c r="B23" s="174"/>
      <c r="C23" s="168"/>
      <c r="D23" s="163"/>
      <c r="E23" s="152" t="s">
        <v>344</v>
      </c>
      <c r="F23" s="153"/>
      <c r="G23" s="152" t="s">
        <v>345</v>
      </c>
      <c r="H23" s="153"/>
    </row>
    <row r="24" spans="1:8" ht="27.95" customHeight="1">
      <c r="A24" s="170"/>
      <c r="B24" s="174"/>
      <c r="C24" s="158" t="s">
        <v>250</v>
      </c>
      <c r="D24" s="161"/>
      <c r="E24" s="152" t="s">
        <v>346</v>
      </c>
      <c r="F24" s="153"/>
      <c r="G24" s="152" t="s">
        <v>347</v>
      </c>
      <c r="H24" s="153"/>
    </row>
    <row r="25" spans="1:8" ht="27.95" customHeight="1">
      <c r="A25" s="170"/>
      <c r="B25" s="174"/>
      <c r="C25" s="168"/>
      <c r="D25" s="163"/>
      <c r="E25" s="152" t="s">
        <v>348</v>
      </c>
      <c r="F25" s="153"/>
      <c r="G25" s="152" t="s">
        <v>347</v>
      </c>
      <c r="H25" s="153"/>
    </row>
    <row r="26" spans="1:8" ht="27.95" customHeight="1">
      <c r="A26" s="170"/>
      <c r="B26" s="174"/>
      <c r="C26" s="159"/>
      <c r="D26" s="164"/>
      <c r="E26" s="152" t="s">
        <v>349</v>
      </c>
      <c r="F26" s="153"/>
      <c r="G26" s="152" t="s">
        <v>347</v>
      </c>
      <c r="H26" s="153"/>
    </row>
    <row r="27" spans="1:8" ht="27.95" customHeight="1">
      <c r="A27" s="170"/>
      <c r="B27" s="174"/>
      <c r="C27" s="165" t="s">
        <v>224</v>
      </c>
      <c r="D27" s="122"/>
      <c r="E27" s="152" t="s">
        <v>350</v>
      </c>
      <c r="F27" s="153"/>
      <c r="G27" s="152" t="s">
        <v>351</v>
      </c>
      <c r="H27" s="153"/>
    </row>
    <row r="28" spans="1:8" ht="27.95" customHeight="1">
      <c r="A28" s="170"/>
      <c r="B28" s="174"/>
      <c r="C28" s="166"/>
      <c r="D28" s="122"/>
      <c r="E28" s="152" t="s">
        <v>352</v>
      </c>
      <c r="F28" s="153"/>
      <c r="G28" s="152" t="s">
        <v>353</v>
      </c>
      <c r="H28" s="153"/>
    </row>
    <row r="29" spans="1:8" ht="27.95" customHeight="1">
      <c r="A29" s="170"/>
      <c r="B29" s="174"/>
      <c r="C29" s="166"/>
      <c r="D29" s="122"/>
      <c r="E29" s="152" t="s">
        <v>354</v>
      </c>
      <c r="F29" s="153"/>
      <c r="G29" s="152" t="s">
        <v>355</v>
      </c>
      <c r="H29" s="153"/>
    </row>
    <row r="30" spans="1:8" ht="27.95" customHeight="1">
      <c r="A30" s="170"/>
      <c r="B30" s="174"/>
      <c r="C30" s="167"/>
      <c r="D30" s="123"/>
      <c r="E30" s="152" t="s">
        <v>356</v>
      </c>
      <c r="F30" s="153"/>
      <c r="G30" s="152" t="s">
        <v>357</v>
      </c>
      <c r="H30" s="153"/>
    </row>
    <row r="31" spans="1:8" ht="27.95" customHeight="1">
      <c r="A31" s="170"/>
      <c r="B31" s="156" t="s">
        <v>314</v>
      </c>
      <c r="C31" s="158" t="s">
        <v>273</v>
      </c>
      <c r="D31" s="161"/>
      <c r="E31" s="152" t="s">
        <v>358</v>
      </c>
      <c r="F31" s="153"/>
      <c r="G31" s="152" t="s">
        <v>359</v>
      </c>
      <c r="H31" s="153"/>
    </row>
    <row r="32" spans="1:8" ht="27.95" customHeight="1">
      <c r="A32" s="170"/>
      <c r="B32" s="160"/>
      <c r="C32" s="162"/>
      <c r="D32" s="163"/>
      <c r="E32" s="152" t="s">
        <v>360</v>
      </c>
      <c r="F32" s="153"/>
      <c r="G32" s="152" t="s">
        <v>361</v>
      </c>
      <c r="H32" s="153"/>
    </row>
    <row r="33" spans="1:8" ht="27.95" customHeight="1">
      <c r="A33" s="170"/>
      <c r="B33" s="160"/>
      <c r="C33" s="162"/>
      <c r="D33" s="163"/>
      <c r="E33" s="152" t="s">
        <v>362</v>
      </c>
      <c r="F33" s="153"/>
      <c r="G33" s="152" t="s">
        <v>363</v>
      </c>
      <c r="H33" s="153"/>
    </row>
    <row r="34" spans="1:8" ht="27.95" customHeight="1">
      <c r="A34" s="170"/>
      <c r="B34" s="160"/>
      <c r="C34" s="159"/>
      <c r="D34" s="164"/>
      <c r="E34" s="152" t="s">
        <v>364</v>
      </c>
      <c r="F34" s="153"/>
      <c r="G34" s="152" t="s">
        <v>365</v>
      </c>
      <c r="H34" s="153"/>
    </row>
    <row r="35" spans="1:8" ht="27.95" customHeight="1">
      <c r="A35" s="170"/>
      <c r="B35" s="160"/>
      <c r="C35" s="158" t="s">
        <v>228</v>
      </c>
      <c r="D35" s="122"/>
      <c r="E35" s="152" t="s">
        <v>366</v>
      </c>
      <c r="F35" s="153"/>
      <c r="G35" s="152" t="s">
        <v>367</v>
      </c>
      <c r="H35" s="153"/>
    </row>
    <row r="36" spans="1:8" ht="27.95" customHeight="1">
      <c r="A36" s="170"/>
      <c r="B36" s="160"/>
      <c r="C36" s="159"/>
      <c r="D36" s="123"/>
      <c r="E36" s="152" t="s">
        <v>368</v>
      </c>
      <c r="F36" s="153"/>
      <c r="G36" s="152" t="s">
        <v>369</v>
      </c>
      <c r="H36" s="153"/>
    </row>
    <row r="37" spans="1:8" ht="27.95" customHeight="1">
      <c r="A37" s="170"/>
      <c r="B37" s="160"/>
      <c r="C37" s="121" t="s">
        <v>315</v>
      </c>
      <c r="D37" s="123"/>
      <c r="E37" s="154"/>
      <c r="F37" s="155"/>
      <c r="G37" s="154"/>
      <c r="H37" s="155"/>
    </row>
    <row r="38" spans="1:8" ht="27.95" customHeight="1">
      <c r="A38" s="170"/>
      <c r="B38" s="157"/>
      <c r="C38" s="121" t="s">
        <v>316</v>
      </c>
      <c r="D38" s="123"/>
      <c r="E38" s="154"/>
      <c r="F38" s="155"/>
      <c r="G38" s="154"/>
      <c r="H38" s="155"/>
    </row>
    <row r="39" spans="1:8" ht="27.95" customHeight="1">
      <c r="A39" s="170"/>
      <c r="B39" s="156" t="s">
        <v>317</v>
      </c>
      <c r="C39" s="158" t="s">
        <v>259</v>
      </c>
      <c r="D39" s="123"/>
      <c r="E39" s="152" t="s">
        <v>370</v>
      </c>
      <c r="F39" s="153"/>
      <c r="G39" s="152" t="s">
        <v>371</v>
      </c>
      <c r="H39" s="153"/>
    </row>
    <row r="40" spans="1:8" ht="27.95" customHeight="1">
      <c r="A40" s="170"/>
      <c r="B40" s="157"/>
      <c r="C40" s="159"/>
      <c r="D40" s="124"/>
      <c r="E40" s="152" t="s">
        <v>372</v>
      </c>
      <c r="F40" s="153"/>
      <c r="G40" s="152" t="s">
        <v>373</v>
      </c>
      <c r="H40" s="153"/>
    </row>
  </sheetData>
  <mergeCells count="85">
    <mergeCell ref="A2:H2"/>
    <mergeCell ref="A3:H3"/>
    <mergeCell ref="A4:C4"/>
    <mergeCell ref="D4:H4"/>
    <mergeCell ref="A5:A10"/>
    <mergeCell ref="B5:C5"/>
    <mergeCell ref="D5:H5"/>
    <mergeCell ref="B6:C6"/>
    <mergeCell ref="D6:H6"/>
    <mergeCell ref="B7:C7"/>
    <mergeCell ref="B8:C8"/>
    <mergeCell ref="D8:H8"/>
    <mergeCell ref="B9:E10"/>
    <mergeCell ref="D7:H7"/>
    <mergeCell ref="B11:H11"/>
    <mergeCell ref="A12:A40"/>
    <mergeCell ref="C12:D12"/>
    <mergeCell ref="E12:F12"/>
    <mergeCell ref="G12:H12"/>
    <mergeCell ref="B13:B30"/>
    <mergeCell ref="G15:H15"/>
    <mergeCell ref="E16:F16"/>
    <mergeCell ref="G16:H16"/>
    <mergeCell ref="E17:F17"/>
    <mergeCell ref="G17:H17"/>
    <mergeCell ref="E18:F18"/>
    <mergeCell ref="G18:H18"/>
    <mergeCell ref="C19:D23"/>
    <mergeCell ref="E19:F19"/>
    <mergeCell ref="G19:H19"/>
    <mergeCell ref="E20:F20"/>
    <mergeCell ref="G20:H20"/>
    <mergeCell ref="E21:F21"/>
    <mergeCell ref="G21:H21"/>
    <mergeCell ref="C13:D18"/>
    <mergeCell ref="E13:F13"/>
    <mergeCell ref="G13:H13"/>
    <mergeCell ref="E14:F14"/>
    <mergeCell ref="G14:H14"/>
    <mergeCell ref="E15:F15"/>
    <mergeCell ref="E22:F22"/>
    <mergeCell ref="G22:H22"/>
    <mergeCell ref="E23:F23"/>
    <mergeCell ref="G23:H23"/>
    <mergeCell ref="C24:D26"/>
    <mergeCell ref="E24:F24"/>
    <mergeCell ref="G24:H24"/>
    <mergeCell ref="E25:F25"/>
    <mergeCell ref="G25:H25"/>
    <mergeCell ref="E26:F26"/>
    <mergeCell ref="G26:H26"/>
    <mergeCell ref="C35:C36"/>
    <mergeCell ref="E35:F35"/>
    <mergeCell ref="G35:H35"/>
    <mergeCell ref="E36:F36"/>
    <mergeCell ref="C27:C30"/>
    <mergeCell ref="E27:F27"/>
    <mergeCell ref="G27:H27"/>
    <mergeCell ref="E28:F28"/>
    <mergeCell ref="G28:H28"/>
    <mergeCell ref="E29:F29"/>
    <mergeCell ref="G29:H29"/>
    <mergeCell ref="E30:F30"/>
    <mergeCell ref="G30:H30"/>
    <mergeCell ref="G32:H32"/>
    <mergeCell ref="E33:F33"/>
    <mergeCell ref="G33:H33"/>
    <mergeCell ref="E34:F34"/>
    <mergeCell ref="G34:H34"/>
    <mergeCell ref="G36:H36"/>
    <mergeCell ref="E38:F38"/>
    <mergeCell ref="G38:H38"/>
    <mergeCell ref="B39:B40"/>
    <mergeCell ref="C39:C40"/>
    <mergeCell ref="E39:F39"/>
    <mergeCell ref="G39:H39"/>
    <mergeCell ref="E40:F40"/>
    <mergeCell ref="G40:H40"/>
    <mergeCell ref="E37:F37"/>
    <mergeCell ref="G37:H37"/>
    <mergeCell ref="B31:B38"/>
    <mergeCell ref="C31:D34"/>
    <mergeCell ref="E31:F31"/>
    <mergeCell ref="G31:H31"/>
    <mergeCell ref="E32:F32"/>
  </mergeCells>
  <phoneticPr fontId="29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workbookViewId="0"/>
  </sheetViews>
  <sheetFormatPr defaultColWidth="9" defaultRowHeight="13.5"/>
  <cols>
    <col min="1" max="8" width="10.5" style="4" customWidth="1"/>
    <col min="9" max="9" width="14.625" style="4" customWidth="1"/>
    <col min="11" max="16384" width="9" style="4"/>
  </cols>
  <sheetData>
    <row r="1" spans="1:9" ht="24.95" customHeight="1">
      <c r="A1" s="249" t="s">
        <v>376</v>
      </c>
    </row>
    <row r="2" spans="1:9" ht="45" customHeight="1">
      <c r="A2" s="203" t="s">
        <v>189</v>
      </c>
      <c r="B2" s="204"/>
      <c r="C2" s="204"/>
      <c r="D2" s="205"/>
      <c r="E2" s="205"/>
      <c r="F2" s="205"/>
      <c r="G2" s="205"/>
      <c r="H2" s="205"/>
      <c r="I2" s="205"/>
    </row>
    <row r="3" spans="1:9" ht="17.100000000000001" customHeight="1">
      <c r="A3" s="206"/>
      <c r="B3" s="206"/>
      <c r="C3" s="206"/>
      <c r="D3" s="207"/>
      <c r="E3" s="5"/>
      <c r="F3" s="5"/>
      <c r="G3" s="5"/>
      <c r="H3" s="5"/>
      <c r="I3" s="17" t="s">
        <v>6</v>
      </c>
    </row>
    <row r="4" spans="1:9" ht="33" customHeight="1">
      <c r="A4" s="208" t="s">
        <v>190</v>
      </c>
      <c r="B4" s="209"/>
      <c r="C4" s="209"/>
      <c r="D4" s="209"/>
      <c r="E4" s="209"/>
      <c r="F4" s="209"/>
      <c r="G4" s="209"/>
      <c r="H4" s="209"/>
      <c r="I4" s="209"/>
    </row>
    <row r="5" spans="1:9" ht="27" customHeight="1">
      <c r="A5" s="6" t="s">
        <v>165</v>
      </c>
      <c r="B5" s="210" t="s">
        <v>191</v>
      </c>
      <c r="C5" s="210"/>
      <c r="D5" s="210"/>
      <c r="E5" s="210"/>
      <c r="F5" s="210"/>
      <c r="G5" s="210"/>
      <c r="H5" s="210"/>
      <c r="I5" s="210"/>
    </row>
    <row r="6" spans="1:9" ht="27" customHeight="1">
      <c r="A6" s="19" t="s">
        <v>192</v>
      </c>
      <c r="B6" s="210" t="s">
        <v>0</v>
      </c>
      <c r="C6" s="210"/>
      <c r="D6" s="210"/>
      <c r="E6" s="210"/>
      <c r="F6" s="210"/>
      <c r="G6" s="210"/>
      <c r="H6" s="210"/>
      <c r="I6" s="210"/>
    </row>
    <row r="7" spans="1:9" ht="27" customHeight="1">
      <c r="A7" s="211" t="s">
        <v>193</v>
      </c>
      <c r="B7" s="201" t="s">
        <v>194</v>
      </c>
      <c r="C7" s="201"/>
      <c r="D7" s="201"/>
      <c r="E7" s="202">
        <v>200000</v>
      </c>
      <c r="F7" s="202"/>
      <c r="G7" s="202"/>
      <c r="H7" s="202"/>
      <c r="I7" s="202"/>
    </row>
    <row r="8" spans="1:9" ht="27" customHeight="1">
      <c r="A8" s="212"/>
      <c r="B8" s="201" t="s">
        <v>195</v>
      </c>
      <c r="C8" s="201"/>
      <c r="D8" s="201"/>
      <c r="E8" s="202">
        <v>200000</v>
      </c>
      <c r="F8" s="202"/>
      <c r="G8" s="202"/>
      <c r="H8" s="202"/>
      <c r="I8" s="202"/>
    </row>
    <row r="9" spans="1:9" ht="27" customHeight="1">
      <c r="A9" s="212"/>
      <c r="B9" s="201" t="s">
        <v>196</v>
      </c>
      <c r="C9" s="201"/>
      <c r="D9" s="201"/>
      <c r="E9" s="202" t="s">
        <v>3</v>
      </c>
      <c r="F9" s="202"/>
      <c r="G9" s="202"/>
      <c r="H9" s="202"/>
      <c r="I9" s="202"/>
    </row>
    <row r="10" spans="1:9" ht="27" customHeight="1">
      <c r="A10" s="9" t="s">
        <v>197</v>
      </c>
      <c r="B10" s="221" t="s">
        <v>198</v>
      </c>
      <c r="C10" s="221"/>
      <c r="D10" s="221"/>
      <c r="E10" s="221"/>
      <c r="F10" s="221"/>
      <c r="G10" s="221"/>
      <c r="H10" s="221"/>
      <c r="I10" s="221"/>
    </row>
    <row r="11" spans="1:9" ht="45.95" customHeight="1">
      <c r="A11" s="211" t="s">
        <v>199</v>
      </c>
      <c r="B11" s="21" t="s">
        <v>200</v>
      </c>
      <c r="C11" s="21" t="s">
        <v>201</v>
      </c>
      <c r="D11" s="213" t="s">
        <v>202</v>
      </c>
      <c r="E11" s="213"/>
      <c r="F11" s="213" t="s">
        <v>203</v>
      </c>
      <c r="G11" s="213"/>
      <c r="H11" s="213"/>
      <c r="I11" s="213"/>
    </row>
    <row r="12" spans="1:9" ht="27" customHeight="1">
      <c r="A12" s="211"/>
      <c r="B12" s="211" t="s">
        <v>204</v>
      </c>
      <c r="C12" s="218" t="s">
        <v>205</v>
      </c>
      <c r="D12" s="213" t="s">
        <v>206</v>
      </c>
      <c r="E12" s="213"/>
      <c r="F12" s="213" t="s">
        <v>207</v>
      </c>
      <c r="G12" s="213"/>
      <c r="H12" s="213"/>
      <c r="I12" s="213"/>
    </row>
    <row r="13" spans="1:9" ht="27" customHeight="1">
      <c r="A13" s="211"/>
      <c r="B13" s="211"/>
      <c r="C13" s="219"/>
      <c r="D13" s="213" t="s">
        <v>208</v>
      </c>
      <c r="E13" s="213"/>
      <c r="F13" s="213" t="s">
        <v>209</v>
      </c>
      <c r="G13" s="213"/>
      <c r="H13" s="213"/>
      <c r="I13" s="213"/>
    </row>
    <row r="14" spans="1:9" ht="27" customHeight="1">
      <c r="A14" s="211"/>
      <c r="B14" s="211"/>
      <c r="C14" s="220"/>
      <c r="D14" s="213" t="s">
        <v>210</v>
      </c>
      <c r="E14" s="213"/>
      <c r="F14" s="213" t="s">
        <v>211</v>
      </c>
      <c r="G14" s="213"/>
      <c r="H14" s="213"/>
      <c r="I14" s="213"/>
    </row>
    <row r="15" spans="1:9" ht="27" customHeight="1">
      <c r="A15" s="211"/>
      <c r="B15" s="211"/>
      <c r="C15" s="218" t="s">
        <v>212</v>
      </c>
      <c r="D15" s="213" t="s">
        <v>213</v>
      </c>
      <c r="E15" s="213"/>
      <c r="F15" s="213" t="s">
        <v>214</v>
      </c>
      <c r="G15" s="213"/>
      <c r="H15" s="213"/>
      <c r="I15" s="213"/>
    </row>
    <row r="16" spans="1:9" ht="27" customHeight="1">
      <c r="A16" s="211"/>
      <c r="B16" s="211"/>
      <c r="C16" s="219"/>
      <c r="D16" s="213" t="s">
        <v>215</v>
      </c>
      <c r="E16" s="213"/>
      <c r="F16" s="213" t="s">
        <v>216</v>
      </c>
      <c r="G16" s="213"/>
      <c r="H16" s="213"/>
      <c r="I16" s="213"/>
    </row>
    <row r="17" spans="1:9" ht="27" customHeight="1">
      <c r="A17" s="211"/>
      <c r="B17" s="211"/>
      <c r="C17" s="219"/>
      <c r="D17" s="213" t="s">
        <v>217</v>
      </c>
      <c r="E17" s="213"/>
      <c r="F17" s="214" t="s">
        <v>218</v>
      </c>
      <c r="G17" s="215"/>
      <c r="H17" s="215"/>
      <c r="I17" s="216"/>
    </row>
    <row r="18" spans="1:9" ht="27" customHeight="1">
      <c r="A18" s="211"/>
      <c r="B18" s="211"/>
      <c r="C18" s="220"/>
      <c r="D18" s="213" t="s">
        <v>219</v>
      </c>
      <c r="E18" s="213"/>
      <c r="F18" s="214" t="s">
        <v>220</v>
      </c>
      <c r="G18" s="215"/>
      <c r="H18" s="215"/>
      <c r="I18" s="216"/>
    </row>
    <row r="19" spans="1:9" ht="27" customHeight="1">
      <c r="A19" s="211"/>
      <c r="B19" s="211"/>
      <c r="C19" s="22" t="s">
        <v>221</v>
      </c>
      <c r="D19" s="213" t="s">
        <v>222</v>
      </c>
      <c r="E19" s="213"/>
      <c r="F19" s="213" t="s">
        <v>223</v>
      </c>
      <c r="G19" s="213"/>
      <c r="H19" s="213"/>
      <c r="I19" s="213"/>
    </row>
    <row r="20" spans="1:9" ht="27" customHeight="1">
      <c r="A20" s="211"/>
      <c r="B20" s="211"/>
      <c r="C20" s="22" t="s">
        <v>224</v>
      </c>
      <c r="D20" s="213" t="s">
        <v>225</v>
      </c>
      <c r="E20" s="213"/>
      <c r="F20" s="213" t="s">
        <v>226</v>
      </c>
      <c r="G20" s="213"/>
      <c r="H20" s="213"/>
      <c r="I20" s="213"/>
    </row>
    <row r="21" spans="1:9" ht="27" customHeight="1">
      <c r="A21" s="211"/>
      <c r="B21" s="211" t="s">
        <v>227</v>
      </c>
      <c r="C21" s="218" t="s">
        <v>228</v>
      </c>
      <c r="D21" s="213" t="s">
        <v>229</v>
      </c>
      <c r="E21" s="213"/>
      <c r="F21" s="214" t="s">
        <v>230</v>
      </c>
      <c r="G21" s="215"/>
      <c r="H21" s="215"/>
      <c r="I21" s="216"/>
    </row>
    <row r="22" spans="1:9" ht="27" customHeight="1">
      <c r="A22" s="211"/>
      <c r="B22" s="211"/>
      <c r="C22" s="219"/>
      <c r="D22" s="213" t="s">
        <v>231</v>
      </c>
      <c r="E22" s="213"/>
      <c r="F22" s="213" t="s">
        <v>232</v>
      </c>
      <c r="G22" s="213"/>
      <c r="H22" s="213"/>
      <c r="I22" s="213"/>
    </row>
    <row r="23" spans="1:9">
      <c r="A23" s="211"/>
      <c r="B23" s="211"/>
      <c r="C23" s="219"/>
      <c r="D23" s="213" t="s">
        <v>233</v>
      </c>
      <c r="E23" s="213"/>
      <c r="F23" s="213" t="s">
        <v>234</v>
      </c>
      <c r="G23" s="213"/>
      <c r="H23" s="213"/>
      <c r="I23" s="213"/>
    </row>
    <row r="24" spans="1:9" ht="24">
      <c r="A24" s="211"/>
      <c r="B24" s="7" t="s">
        <v>235</v>
      </c>
      <c r="C24" s="7" t="s">
        <v>236</v>
      </c>
      <c r="D24" s="213" t="s">
        <v>237</v>
      </c>
      <c r="E24" s="213"/>
      <c r="F24" s="217" t="s">
        <v>238</v>
      </c>
      <c r="G24" s="213"/>
      <c r="H24" s="213"/>
      <c r="I24" s="213"/>
    </row>
  </sheetData>
  <mergeCells count="47">
    <mergeCell ref="B10:I10"/>
    <mergeCell ref="D11:E11"/>
    <mergeCell ref="F11:I11"/>
    <mergeCell ref="D12:E12"/>
    <mergeCell ref="F12:I12"/>
    <mergeCell ref="A11:A24"/>
    <mergeCell ref="B12:B20"/>
    <mergeCell ref="B21:B23"/>
    <mergeCell ref="C12:C14"/>
    <mergeCell ref="C15:C18"/>
    <mergeCell ref="C21:C23"/>
    <mergeCell ref="D22:E22"/>
    <mergeCell ref="F22:I22"/>
    <mergeCell ref="D23:E23"/>
    <mergeCell ref="F23:I23"/>
    <mergeCell ref="D24:E24"/>
    <mergeCell ref="F24:I24"/>
    <mergeCell ref="D19:E19"/>
    <mergeCell ref="F19:I19"/>
    <mergeCell ref="D20:E20"/>
    <mergeCell ref="F20:I20"/>
    <mergeCell ref="D21:E21"/>
    <mergeCell ref="F21:I21"/>
    <mergeCell ref="D16:E16"/>
    <mergeCell ref="F16:I16"/>
    <mergeCell ref="D17:E17"/>
    <mergeCell ref="F17:I17"/>
    <mergeCell ref="D18:E18"/>
    <mergeCell ref="F18:I18"/>
    <mergeCell ref="D13:E13"/>
    <mergeCell ref="F13:I13"/>
    <mergeCell ref="D14:E14"/>
    <mergeCell ref="F14:I14"/>
    <mergeCell ref="D15:E15"/>
    <mergeCell ref="F15:I15"/>
    <mergeCell ref="B9:D9"/>
    <mergeCell ref="E9:I9"/>
    <mergeCell ref="A2:I2"/>
    <mergeCell ref="A3:D3"/>
    <mergeCell ref="A4:I4"/>
    <mergeCell ref="B5:I5"/>
    <mergeCell ref="B6:I6"/>
    <mergeCell ref="A7:A9"/>
    <mergeCell ref="B7:D7"/>
    <mergeCell ref="E7:I7"/>
    <mergeCell ref="B8:D8"/>
    <mergeCell ref="E8:I8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" sqref="B1"/>
    </sheetView>
  </sheetViews>
  <sheetFormatPr defaultColWidth="6.875" defaultRowHeight="13.5"/>
  <cols>
    <col min="2" max="2" width="12" style="1" customWidth="1"/>
    <col min="3" max="3" width="11.5" style="2" customWidth="1"/>
    <col min="4" max="4" width="12.25" style="2" customWidth="1"/>
    <col min="5" max="5" width="10.875" style="2" customWidth="1"/>
    <col min="6" max="6" width="15.125" style="2" customWidth="1"/>
    <col min="7" max="7" width="10" style="2" customWidth="1"/>
    <col min="8" max="8" width="9.5" style="2" customWidth="1"/>
    <col min="9" max="9" width="9.875" style="2" customWidth="1"/>
    <col min="10" max="10" width="10" style="2" customWidth="1"/>
    <col min="11" max="16384" width="6.875" style="2"/>
  </cols>
  <sheetData>
    <row r="1" spans="1:10" ht="12.75" customHeight="1">
      <c r="A1" s="16"/>
      <c r="B1" s="249" t="s">
        <v>377</v>
      </c>
      <c r="C1" s="4"/>
      <c r="D1" s="4"/>
      <c r="E1" s="4"/>
      <c r="F1" s="4"/>
      <c r="G1" s="4"/>
      <c r="H1" s="4"/>
      <c r="I1" s="4"/>
      <c r="J1" s="16"/>
    </row>
    <row r="2" spans="1:10" ht="21.6" customHeight="1">
      <c r="A2" s="2"/>
      <c r="B2" s="203" t="s">
        <v>189</v>
      </c>
      <c r="C2" s="204"/>
      <c r="D2" s="204"/>
      <c r="E2" s="205"/>
      <c r="F2" s="205"/>
      <c r="G2" s="205"/>
      <c r="H2" s="205"/>
      <c r="I2" s="205"/>
      <c r="J2" s="205"/>
    </row>
    <row r="3" spans="1:10" ht="26.45" customHeight="1">
      <c r="A3" s="2"/>
      <c r="B3" s="206"/>
      <c r="C3" s="206"/>
      <c r="D3" s="206"/>
      <c r="E3" s="207"/>
      <c r="F3" s="5"/>
      <c r="G3" s="5"/>
      <c r="H3" s="5"/>
      <c r="I3" s="5"/>
      <c r="J3" s="17" t="s">
        <v>6</v>
      </c>
    </row>
    <row r="4" spans="1:10" ht="26.45" customHeight="1">
      <c r="A4" s="2"/>
      <c r="B4" s="208" t="s">
        <v>190</v>
      </c>
      <c r="C4" s="209"/>
      <c r="D4" s="209"/>
      <c r="E4" s="209"/>
      <c r="F4" s="209"/>
      <c r="G4" s="209"/>
      <c r="H4" s="209"/>
      <c r="I4" s="209"/>
      <c r="J4" s="209"/>
    </row>
    <row r="5" spans="1:10" ht="36.950000000000003" customHeight="1">
      <c r="A5" s="2"/>
      <c r="B5" s="6" t="s">
        <v>165</v>
      </c>
      <c r="C5" s="210" t="s">
        <v>239</v>
      </c>
      <c r="D5" s="210"/>
      <c r="E5" s="210"/>
      <c r="F5" s="210"/>
      <c r="G5" s="210"/>
      <c r="H5" s="210"/>
      <c r="I5" s="210"/>
      <c r="J5" s="210"/>
    </row>
    <row r="6" spans="1:10" ht="36.950000000000003" customHeight="1">
      <c r="A6" s="2"/>
      <c r="B6" s="19" t="s">
        <v>192</v>
      </c>
      <c r="C6" s="210" t="s">
        <v>0</v>
      </c>
      <c r="D6" s="210"/>
      <c r="E6" s="210"/>
      <c r="F6" s="210"/>
      <c r="G6" s="210"/>
      <c r="H6" s="210"/>
      <c r="I6" s="210"/>
      <c r="J6" s="210"/>
    </row>
    <row r="7" spans="1:10" ht="36.950000000000003" customHeight="1">
      <c r="A7" s="2"/>
      <c r="B7" s="211" t="s">
        <v>193</v>
      </c>
      <c r="C7" s="201" t="s">
        <v>194</v>
      </c>
      <c r="D7" s="201"/>
      <c r="E7" s="201"/>
      <c r="F7" s="202">
        <v>1731625.4</v>
      </c>
      <c r="G7" s="202"/>
      <c r="H7" s="202"/>
      <c r="I7" s="202"/>
      <c r="J7" s="202"/>
    </row>
    <row r="8" spans="1:10" ht="36.950000000000003" customHeight="1">
      <c r="A8" s="2"/>
      <c r="B8" s="212"/>
      <c r="C8" s="201" t="s">
        <v>195</v>
      </c>
      <c r="D8" s="201"/>
      <c r="E8" s="201"/>
      <c r="F8" s="202">
        <v>1731625.4</v>
      </c>
      <c r="G8" s="202"/>
      <c r="H8" s="202"/>
      <c r="I8" s="202"/>
      <c r="J8" s="202"/>
    </row>
    <row r="9" spans="1:10" ht="36.950000000000003" customHeight="1">
      <c r="A9" s="2"/>
      <c r="B9" s="212"/>
      <c r="C9" s="201" t="s">
        <v>196</v>
      </c>
      <c r="D9" s="201"/>
      <c r="E9" s="201"/>
      <c r="F9" s="202" t="s">
        <v>3</v>
      </c>
      <c r="G9" s="202"/>
      <c r="H9" s="202"/>
      <c r="I9" s="202"/>
      <c r="J9" s="202"/>
    </row>
    <row r="10" spans="1:10" ht="50.1" customHeight="1">
      <c r="A10" s="2"/>
      <c r="B10" s="9" t="s">
        <v>197</v>
      </c>
      <c r="C10" s="221" t="s">
        <v>240</v>
      </c>
      <c r="D10" s="221"/>
      <c r="E10" s="221"/>
      <c r="F10" s="221"/>
      <c r="G10" s="221"/>
      <c r="H10" s="221"/>
      <c r="I10" s="221"/>
      <c r="J10" s="221"/>
    </row>
    <row r="11" spans="1:10" ht="50.1" customHeight="1">
      <c r="A11" s="2"/>
      <c r="B11" s="212" t="s">
        <v>199</v>
      </c>
      <c r="C11" s="10" t="s">
        <v>241</v>
      </c>
      <c r="D11" s="10" t="s">
        <v>242</v>
      </c>
      <c r="E11" s="231" t="s">
        <v>243</v>
      </c>
      <c r="F11" s="231"/>
      <c r="G11" s="231" t="s">
        <v>203</v>
      </c>
      <c r="H11" s="231"/>
      <c r="I11" s="231"/>
      <c r="J11" s="231"/>
    </row>
    <row r="12" spans="1:10" s="18" customFormat="1" ht="50.1" customHeight="1">
      <c r="B12" s="212"/>
      <c r="C12" s="229" t="s">
        <v>204</v>
      </c>
      <c r="D12" s="11" t="s">
        <v>244</v>
      </c>
      <c r="E12" s="224" t="s">
        <v>245</v>
      </c>
      <c r="F12" s="225"/>
      <c r="G12" s="213" t="s">
        <v>246</v>
      </c>
      <c r="H12" s="226"/>
      <c r="I12" s="226"/>
      <c r="J12" s="226"/>
    </row>
    <row r="13" spans="1:10" s="18" customFormat="1" ht="50.1" customHeight="1">
      <c r="B13" s="212"/>
      <c r="C13" s="229"/>
      <c r="D13" s="20" t="s">
        <v>247</v>
      </c>
      <c r="E13" s="213" t="s">
        <v>248</v>
      </c>
      <c r="F13" s="226"/>
      <c r="G13" s="214" t="s">
        <v>249</v>
      </c>
      <c r="H13" s="222"/>
      <c r="I13" s="222"/>
      <c r="J13" s="223"/>
    </row>
    <row r="14" spans="1:10" s="18" customFormat="1" ht="50.1" customHeight="1">
      <c r="B14" s="212"/>
      <c r="C14" s="229"/>
      <c r="D14" s="212" t="s">
        <v>250</v>
      </c>
      <c r="E14" s="224" t="s">
        <v>251</v>
      </c>
      <c r="F14" s="225"/>
      <c r="G14" s="213" t="s">
        <v>252</v>
      </c>
      <c r="H14" s="226"/>
      <c r="I14" s="226"/>
      <c r="J14" s="226"/>
    </row>
    <row r="15" spans="1:10" s="18" customFormat="1" ht="50.1" customHeight="1">
      <c r="B15" s="212"/>
      <c r="C15" s="229"/>
      <c r="D15" s="212"/>
      <c r="E15" s="214" t="s">
        <v>253</v>
      </c>
      <c r="F15" s="216"/>
      <c r="G15" s="214" t="s">
        <v>254</v>
      </c>
      <c r="H15" s="215"/>
      <c r="I15" s="215"/>
      <c r="J15" s="216"/>
    </row>
    <row r="16" spans="1:10" s="18" customFormat="1" ht="50.1" customHeight="1">
      <c r="B16" s="212"/>
      <c r="C16" s="229"/>
      <c r="D16" s="11" t="s">
        <v>224</v>
      </c>
      <c r="E16" s="227" t="s">
        <v>225</v>
      </c>
      <c r="F16" s="230"/>
      <c r="G16" s="213" t="s">
        <v>255</v>
      </c>
      <c r="H16" s="226"/>
      <c r="I16" s="226"/>
      <c r="J16" s="226"/>
    </row>
    <row r="17" spans="1:10" s="18" customFormat="1" ht="50.1" customHeight="1">
      <c r="B17" s="212"/>
      <c r="C17" s="13" t="s">
        <v>256</v>
      </c>
      <c r="D17" s="14" t="s">
        <v>228</v>
      </c>
      <c r="E17" s="224" t="s">
        <v>257</v>
      </c>
      <c r="F17" s="225"/>
      <c r="G17" s="213" t="s">
        <v>258</v>
      </c>
      <c r="H17" s="226"/>
      <c r="I17" s="226"/>
      <c r="J17" s="226"/>
    </row>
    <row r="18" spans="1:10" s="18" customFormat="1" ht="50.1" customHeight="1">
      <c r="B18" s="212"/>
      <c r="C18" s="8" t="s">
        <v>259</v>
      </c>
      <c r="D18" s="15" t="s">
        <v>260</v>
      </c>
      <c r="E18" s="227" t="s">
        <v>237</v>
      </c>
      <c r="F18" s="228"/>
      <c r="G18" s="214" t="s">
        <v>261</v>
      </c>
      <c r="H18" s="215"/>
      <c r="I18" s="215"/>
      <c r="J18" s="216"/>
    </row>
    <row r="19" spans="1:10" ht="12.75" customHeight="1">
      <c r="A19" s="2"/>
    </row>
    <row r="20" spans="1:10" ht="12.75" customHeight="1">
      <c r="A20" s="2"/>
    </row>
    <row r="21" spans="1:10" ht="12.75" customHeight="1">
      <c r="A21" s="2"/>
    </row>
    <row r="22" spans="1:10" ht="12.75" customHeight="1">
      <c r="A22" s="2"/>
    </row>
    <row r="23" spans="1:10" ht="12.75" customHeight="1">
      <c r="A23" s="2"/>
    </row>
  </sheetData>
  <mergeCells count="32">
    <mergeCell ref="C10:J10"/>
    <mergeCell ref="E11:F11"/>
    <mergeCell ref="G11:J11"/>
    <mergeCell ref="E12:F12"/>
    <mergeCell ref="G12:J12"/>
    <mergeCell ref="B11:B18"/>
    <mergeCell ref="C12:C16"/>
    <mergeCell ref="D14:D15"/>
    <mergeCell ref="E16:F16"/>
    <mergeCell ref="E13:F13"/>
    <mergeCell ref="G16:J16"/>
    <mergeCell ref="E17:F17"/>
    <mergeCell ref="G17:J17"/>
    <mergeCell ref="E18:F18"/>
    <mergeCell ref="G18:J18"/>
    <mergeCell ref="G13:J13"/>
    <mergeCell ref="E14:F14"/>
    <mergeCell ref="G14:J14"/>
    <mergeCell ref="E15:F15"/>
    <mergeCell ref="G15:J15"/>
    <mergeCell ref="F9:J9"/>
    <mergeCell ref="B2:J2"/>
    <mergeCell ref="B3:E3"/>
    <mergeCell ref="B4:J4"/>
    <mergeCell ref="C5:J5"/>
    <mergeCell ref="C6:J6"/>
    <mergeCell ref="B7:B9"/>
    <mergeCell ref="C7:E7"/>
    <mergeCell ref="F7:J7"/>
    <mergeCell ref="C8:E8"/>
    <mergeCell ref="F8:J8"/>
    <mergeCell ref="C9:E9"/>
  </mergeCells>
  <phoneticPr fontId="29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/>
  </sheetViews>
  <sheetFormatPr defaultColWidth="6.875" defaultRowHeight="11.25"/>
  <cols>
    <col min="1" max="1" width="12" style="1" customWidth="1"/>
    <col min="2" max="2" width="11.5" style="2" customWidth="1"/>
    <col min="3" max="3" width="12.25" style="2" customWidth="1"/>
    <col min="4" max="4" width="10.875" style="2" customWidth="1"/>
    <col min="5" max="5" width="15.125" style="2" customWidth="1"/>
    <col min="6" max="6" width="10" style="2" customWidth="1"/>
    <col min="7" max="7" width="9.5" style="2" customWidth="1"/>
    <col min="8" max="8" width="9.875" style="2" customWidth="1"/>
    <col min="9" max="9" width="10" style="2" customWidth="1"/>
    <col min="10" max="16384" width="6.875" style="2"/>
  </cols>
  <sheetData>
    <row r="1" spans="1:9" ht="12.75" customHeight="1">
      <c r="A1" s="249" t="s">
        <v>378</v>
      </c>
      <c r="B1" s="4"/>
      <c r="C1" s="4"/>
      <c r="D1" s="4"/>
      <c r="E1" s="4"/>
      <c r="F1" s="4"/>
      <c r="G1" s="4"/>
      <c r="H1" s="4"/>
    </row>
    <row r="2" spans="1:9" ht="21.6" customHeight="1">
      <c r="A2" s="203" t="s">
        <v>189</v>
      </c>
      <c r="B2" s="204"/>
      <c r="C2" s="204"/>
      <c r="D2" s="205"/>
      <c r="E2" s="205"/>
      <c r="F2" s="205"/>
      <c r="G2" s="205"/>
      <c r="H2" s="205"/>
      <c r="I2" s="205"/>
    </row>
    <row r="3" spans="1:9" ht="26.45" customHeight="1">
      <c r="A3" s="206"/>
      <c r="B3" s="206"/>
      <c r="C3" s="206"/>
      <c r="D3" s="207"/>
      <c r="E3" s="5"/>
      <c r="F3" s="5"/>
      <c r="G3" s="5"/>
      <c r="H3" s="5"/>
      <c r="I3" s="17" t="s">
        <v>6</v>
      </c>
    </row>
    <row r="4" spans="1:9" ht="26.45" customHeight="1">
      <c r="A4" s="208" t="s">
        <v>190</v>
      </c>
      <c r="B4" s="209"/>
      <c r="C4" s="209"/>
      <c r="D4" s="209"/>
      <c r="E4" s="209"/>
      <c r="F4" s="209"/>
      <c r="G4" s="209"/>
      <c r="H4" s="209"/>
      <c r="I4" s="209"/>
    </row>
    <row r="5" spans="1:9" s="18" customFormat="1" ht="36.950000000000003" customHeight="1">
      <c r="A5" s="6" t="s">
        <v>165</v>
      </c>
      <c r="B5" s="210" t="s">
        <v>262</v>
      </c>
      <c r="C5" s="210"/>
      <c r="D5" s="210"/>
      <c r="E5" s="210"/>
      <c r="F5" s="210"/>
      <c r="G5" s="210"/>
      <c r="H5" s="210"/>
      <c r="I5" s="210"/>
    </row>
    <row r="6" spans="1:9" s="18" customFormat="1" ht="36.950000000000003" customHeight="1">
      <c r="A6" s="19" t="s">
        <v>192</v>
      </c>
      <c r="B6" s="210" t="s">
        <v>0</v>
      </c>
      <c r="C6" s="210"/>
      <c r="D6" s="210"/>
      <c r="E6" s="210"/>
      <c r="F6" s="210"/>
      <c r="G6" s="210"/>
      <c r="H6" s="210"/>
      <c r="I6" s="210"/>
    </row>
    <row r="7" spans="1:9" s="18" customFormat="1" ht="36.950000000000003" customHeight="1">
      <c r="A7" s="211" t="s">
        <v>193</v>
      </c>
      <c r="B7" s="201" t="s">
        <v>194</v>
      </c>
      <c r="C7" s="201"/>
      <c r="D7" s="201"/>
      <c r="E7" s="202">
        <v>300000</v>
      </c>
      <c r="F7" s="202"/>
      <c r="G7" s="202"/>
      <c r="H7" s="202"/>
      <c r="I7" s="202"/>
    </row>
    <row r="8" spans="1:9" s="18" customFormat="1" ht="36.950000000000003" customHeight="1">
      <c r="A8" s="212"/>
      <c r="B8" s="201" t="s">
        <v>195</v>
      </c>
      <c r="C8" s="201"/>
      <c r="D8" s="201"/>
      <c r="E8" s="202">
        <v>300000</v>
      </c>
      <c r="F8" s="202"/>
      <c r="G8" s="202"/>
      <c r="H8" s="202"/>
      <c r="I8" s="202"/>
    </row>
    <row r="9" spans="1:9" s="18" customFormat="1" ht="36.950000000000003" customHeight="1">
      <c r="A9" s="212"/>
      <c r="B9" s="201" t="s">
        <v>196</v>
      </c>
      <c r="C9" s="201"/>
      <c r="D9" s="201"/>
      <c r="E9" s="202" t="s">
        <v>3</v>
      </c>
      <c r="F9" s="202"/>
      <c r="G9" s="202"/>
      <c r="H9" s="202"/>
      <c r="I9" s="202"/>
    </row>
    <row r="10" spans="1:9" s="18" customFormat="1" ht="36.950000000000003" customHeight="1">
      <c r="A10" s="9" t="s">
        <v>197</v>
      </c>
      <c r="B10" s="221" t="s">
        <v>263</v>
      </c>
      <c r="C10" s="221"/>
      <c r="D10" s="221"/>
      <c r="E10" s="221"/>
      <c r="F10" s="221"/>
      <c r="G10" s="221"/>
      <c r="H10" s="221"/>
      <c r="I10" s="221"/>
    </row>
    <row r="11" spans="1:9" s="18" customFormat="1" ht="36.950000000000003" customHeight="1">
      <c r="A11" s="212" t="s">
        <v>199</v>
      </c>
      <c r="B11" s="10" t="s">
        <v>241</v>
      </c>
      <c r="C11" s="10" t="s">
        <v>242</v>
      </c>
      <c r="D11" s="231" t="s">
        <v>243</v>
      </c>
      <c r="E11" s="231"/>
      <c r="F11" s="231" t="s">
        <v>203</v>
      </c>
      <c r="G11" s="231"/>
      <c r="H11" s="231"/>
      <c r="I11" s="231"/>
    </row>
    <row r="12" spans="1:9" s="18" customFormat="1" ht="36.950000000000003" customHeight="1">
      <c r="A12" s="212"/>
      <c r="B12" s="229" t="s">
        <v>204</v>
      </c>
      <c r="C12" s="11" t="s">
        <v>244</v>
      </c>
      <c r="D12" s="224" t="s">
        <v>264</v>
      </c>
      <c r="E12" s="225"/>
      <c r="F12" s="213" t="s">
        <v>265</v>
      </c>
      <c r="G12" s="226"/>
      <c r="H12" s="226"/>
      <c r="I12" s="226"/>
    </row>
    <row r="13" spans="1:9" s="18" customFormat="1" ht="54" customHeight="1">
      <c r="A13" s="212"/>
      <c r="B13" s="229"/>
      <c r="C13" s="8" t="s">
        <v>247</v>
      </c>
      <c r="D13" s="213" t="s">
        <v>266</v>
      </c>
      <c r="E13" s="226"/>
      <c r="F13" s="214" t="s">
        <v>267</v>
      </c>
      <c r="G13" s="222"/>
      <c r="H13" s="222"/>
      <c r="I13" s="223"/>
    </row>
    <row r="14" spans="1:9" s="18" customFormat="1" ht="36.950000000000003" customHeight="1">
      <c r="A14" s="212"/>
      <c r="B14" s="229"/>
      <c r="C14" s="212" t="s">
        <v>250</v>
      </c>
      <c r="D14" s="224" t="s">
        <v>264</v>
      </c>
      <c r="E14" s="225"/>
      <c r="F14" s="213" t="s">
        <v>268</v>
      </c>
      <c r="G14" s="226"/>
      <c r="H14" s="226"/>
      <c r="I14" s="226"/>
    </row>
    <row r="15" spans="1:9" s="18" customFormat="1" ht="36.950000000000003" customHeight="1">
      <c r="A15" s="212"/>
      <c r="B15" s="229"/>
      <c r="C15" s="212"/>
      <c r="D15" s="214" t="s">
        <v>269</v>
      </c>
      <c r="E15" s="216"/>
      <c r="F15" s="214" t="s">
        <v>270</v>
      </c>
      <c r="G15" s="215"/>
      <c r="H15" s="215"/>
      <c r="I15" s="216"/>
    </row>
    <row r="16" spans="1:9" s="18" customFormat="1" ht="36.950000000000003" customHeight="1">
      <c r="A16" s="212"/>
      <c r="B16" s="229"/>
      <c r="C16" s="11" t="s">
        <v>224</v>
      </c>
      <c r="D16" s="227" t="s">
        <v>225</v>
      </c>
      <c r="E16" s="230"/>
      <c r="F16" s="213" t="s">
        <v>255</v>
      </c>
      <c r="G16" s="226"/>
      <c r="H16" s="226"/>
      <c r="I16" s="226"/>
    </row>
    <row r="17" spans="1:9" s="18" customFormat="1" ht="36.950000000000003" customHeight="1">
      <c r="A17" s="212"/>
      <c r="B17" s="232" t="s">
        <v>256</v>
      </c>
      <c r="C17" s="14" t="s">
        <v>228</v>
      </c>
      <c r="D17" s="224" t="s">
        <v>271</v>
      </c>
      <c r="E17" s="225"/>
      <c r="F17" s="213" t="s">
        <v>272</v>
      </c>
      <c r="G17" s="226"/>
      <c r="H17" s="226"/>
      <c r="I17" s="226"/>
    </row>
    <row r="18" spans="1:9" s="18" customFormat="1" ht="36.950000000000003" customHeight="1">
      <c r="A18" s="212"/>
      <c r="B18" s="233"/>
      <c r="C18" s="234" t="s">
        <v>273</v>
      </c>
      <c r="D18" s="224" t="s">
        <v>274</v>
      </c>
      <c r="E18" s="225"/>
      <c r="F18" s="213" t="s">
        <v>275</v>
      </c>
      <c r="G18" s="226"/>
      <c r="H18" s="226"/>
      <c r="I18" s="226"/>
    </row>
    <row r="19" spans="1:9" s="18" customFormat="1" ht="36.950000000000003" customHeight="1">
      <c r="A19" s="212"/>
      <c r="B19" s="233"/>
      <c r="C19" s="235"/>
      <c r="D19" s="224" t="s">
        <v>276</v>
      </c>
      <c r="E19" s="225"/>
      <c r="F19" s="213" t="s">
        <v>277</v>
      </c>
      <c r="G19" s="226"/>
      <c r="H19" s="226"/>
      <c r="I19" s="226"/>
    </row>
    <row r="20" spans="1:9" s="18" customFormat="1" ht="36.950000000000003" customHeight="1">
      <c r="A20" s="212"/>
      <c r="B20" s="8" t="s">
        <v>259</v>
      </c>
      <c r="C20" s="15" t="s">
        <v>260</v>
      </c>
      <c r="D20" s="227" t="s">
        <v>237</v>
      </c>
      <c r="E20" s="228"/>
      <c r="F20" s="214" t="s">
        <v>261</v>
      </c>
      <c r="G20" s="215"/>
      <c r="H20" s="215"/>
      <c r="I20" s="216"/>
    </row>
    <row r="21" spans="1:9" ht="12.75" customHeight="1"/>
    <row r="22" spans="1:9" ht="12.75" customHeight="1"/>
    <row r="23" spans="1:9" ht="12.75" customHeight="1"/>
  </sheetData>
  <mergeCells count="38">
    <mergeCell ref="D19:E19"/>
    <mergeCell ref="F19:I19"/>
    <mergeCell ref="D20:E20"/>
    <mergeCell ref="F20:I20"/>
    <mergeCell ref="A7:A9"/>
    <mergeCell ref="A11:A20"/>
    <mergeCell ref="B12:B16"/>
    <mergeCell ref="B17:B19"/>
    <mergeCell ref="C14:C15"/>
    <mergeCell ref="C18:C19"/>
    <mergeCell ref="D16:E16"/>
    <mergeCell ref="F16:I16"/>
    <mergeCell ref="D17:E17"/>
    <mergeCell ref="F17:I17"/>
    <mergeCell ref="D18:E18"/>
    <mergeCell ref="F18:I18"/>
    <mergeCell ref="D13:E13"/>
    <mergeCell ref="F13:I13"/>
    <mergeCell ref="D14:E14"/>
    <mergeCell ref="F14:I14"/>
    <mergeCell ref="D15:E15"/>
    <mergeCell ref="F15:I15"/>
    <mergeCell ref="B10:I10"/>
    <mergeCell ref="D11:E11"/>
    <mergeCell ref="F11:I11"/>
    <mergeCell ref="D12:E12"/>
    <mergeCell ref="F12:I12"/>
    <mergeCell ref="B7:D7"/>
    <mergeCell ref="E7:I7"/>
    <mergeCell ref="B8:D8"/>
    <mergeCell ref="E8:I8"/>
    <mergeCell ref="B9:D9"/>
    <mergeCell ref="E9:I9"/>
    <mergeCell ref="A2:I2"/>
    <mergeCell ref="A3:D3"/>
    <mergeCell ref="A4:I4"/>
    <mergeCell ref="B5:I5"/>
    <mergeCell ref="B6:I6"/>
  </mergeCells>
  <phoneticPr fontId="29" type="noConversion"/>
  <pageMargins left="0.75" right="0.75" top="1" bottom="1" header="0.51180555555555596" footer="0.51180555555555596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N13" sqref="N13"/>
    </sheetView>
  </sheetViews>
  <sheetFormatPr defaultColWidth="6.875" defaultRowHeight="13.5"/>
  <cols>
    <col min="2" max="2" width="12" style="1" customWidth="1"/>
    <col min="3" max="3" width="11.5" style="2" customWidth="1"/>
    <col min="4" max="4" width="12.25" style="2" customWidth="1"/>
    <col min="5" max="5" width="10.875" style="2" customWidth="1"/>
    <col min="6" max="6" width="15.125" style="2" customWidth="1"/>
    <col min="7" max="7" width="10" style="2" customWidth="1"/>
    <col min="8" max="8" width="9.5" style="2" customWidth="1"/>
    <col min="9" max="9" width="9.875" style="2" customWidth="1"/>
    <col min="10" max="10" width="10" style="2" customWidth="1"/>
    <col min="11" max="16384" width="6.875" style="2"/>
  </cols>
  <sheetData>
    <row r="1" spans="1:10" ht="12.75" customHeight="1">
      <c r="A1" s="3"/>
      <c r="B1" s="249" t="s">
        <v>379</v>
      </c>
      <c r="C1" s="4"/>
      <c r="D1" s="4"/>
      <c r="E1" s="4"/>
      <c r="F1" s="4"/>
      <c r="G1" s="4"/>
      <c r="H1" s="4"/>
    </row>
    <row r="2" spans="1:10" ht="21.6" customHeight="1">
      <c r="A2" s="203" t="s">
        <v>189</v>
      </c>
      <c r="B2" s="204"/>
      <c r="C2" s="204"/>
      <c r="D2" s="205"/>
      <c r="E2" s="205"/>
      <c r="F2" s="205"/>
      <c r="G2" s="205"/>
      <c r="H2" s="205"/>
      <c r="I2" s="205"/>
    </row>
    <row r="3" spans="1:10" ht="26.45" customHeight="1">
      <c r="A3" s="206"/>
      <c r="B3" s="206"/>
      <c r="C3" s="206"/>
      <c r="D3" s="207"/>
      <c r="E3" s="5"/>
      <c r="F3" s="5"/>
      <c r="G3" s="5"/>
      <c r="H3" s="5"/>
      <c r="I3" s="17" t="s">
        <v>6</v>
      </c>
    </row>
    <row r="4" spans="1:10" ht="26.45" customHeight="1">
      <c r="A4" s="208" t="s">
        <v>190</v>
      </c>
      <c r="B4" s="209"/>
      <c r="C4" s="209"/>
      <c r="D4" s="209"/>
      <c r="E4" s="209"/>
      <c r="F4" s="209"/>
      <c r="G4" s="209"/>
      <c r="H4" s="209"/>
      <c r="I4" s="209"/>
    </row>
    <row r="5" spans="1:10" ht="24.95" customHeight="1">
      <c r="A5" s="2"/>
      <c r="B5" s="6" t="s">
        <v>165</v>
      </c>
      <c r="C5" s="210" t="s">
        <v>278</v>
      </c>
      <c r="D5" s="210"/>
      <c r="E5" s="210"/>
      <c r="F5" s="210"/>
      <c r="G5" s="210"/>
      <c r="H5" s="210"/>
      <c r="I5" s="210"/>
      <c r="J5" s="210"/>
    </row>
    <row r="6" spans="1:10" ht="24.95" customHeight="1">
      <c r="A6" s="2"/>
      <c r="B6" s="6" t="s">
        <v>192</v>
      </c>
      <c r="C6" s="210" t="s">
        <v>0</v>
      </c>
      <c r="D6" s="210"/>
      <c r="E6" s="210"/>
      <c r="F6" s="210"/>
      <c r="G6" s="210"/>
      <c r="H6" s="210"/>
      <c r="I6" s="210"/>
      <c r="J6" s="210"/>
    </row>
    <row r="7" spans="1:10" ht="24.95" customHeight="1">
      <c r="A7" s="2"/>
      <c r="B7" s="211" t="s">
        <v>193</v>
      </c>
      <c r="C7" s="201" t="s">
        <v>194</v>
      </c>
      <c r="D7" s="201"/>
      <c r="E7" s="201"/>
      <c r="F7" s="202">
        <v>19000</v>
      </c>
      <c r="G7" s="202"/>
      <c r="H7" s="202"/>
      <c r="I7" s="202"/>
      <c r="J7" s="202"/>
    </row>
    <row r="8" spans="1:10" ht="24.95" customHeight="1">
      <c r="A8" s="2"/>
      <c r="B8" s="212"/>
      <c r="C8" s="201" t="s">
        <v>195</v>
      </c>
      <c r="D8" s="201"/>
      <c r="E8" s="201"/>
      <c r="F8" s="202">
        <v>19000</v>
      </c>
      <c r="G8" s="202"/>
      <c r="H8" s="202"/>
      <c r="I8" s="202"/>
      <c r="J8" s="202"/>
    </row>
    <row r="9" spans="1:10" ht="24.95" customHeight="1">
      <c r="A9" s="2"/>
      <c r="B9" s="212"/>
      <c r="C9" s="201" t="s">
        <v>196</v>
      </c>
      <c r="D9" s="201"/>
      <c r="E9" s="201"/>
      <c r="F9" s="202" t="s">
        <v>3</v>
      </c>
      <c r="G9" s="202"/>
      <c r="H9" s="202"/>
      <c r="I9" s="202"/>
      <c r="J9" s="202"/>
    </row>
    <row r="10" spans="1:10" ht="45.95" customHeight="1">
      <c r="A10" s="2"/>
      <c r="B10" s="9" t="s">
        <v>197</v>
      </c>
      <c r="C10" s="221" t="s">
        <v>279</v>
      </c>
      <c r="D10" s="221"/>
      <c r="E10" s="221"/>
      <c r="F10" s="221"/>
      <c r="G10" s="221"/>
      <c r="H10" s="221"/>
      <c r="I10" s="221"/>
      <c r="J10" s="221"/>
    </row>
    <row r="11" spans="1:10" ht="30" customHeight="1">
      <c r="A11" s="2"/>
      <c r="B11" s="212" t="s">
        <v>199</v>
      </c>
      <c r="C11" s="10" t="s">
        <v>241</v>
      </c>
      <c r="D11" s="10" t="s">
        <v>242</v>
      </c>
      <c r="E11" s="231" t="s">
        <v>243</v>
      </c>
      <c r="F11" s="231"/>
      <c r="G11" s="231" t="s">
        <v>203</v>
      </c>
      <c r="H11" s="231"/>
      <c r="I11" s="231"/>
      <c r="J11" s="231"/>
    </row>
    <row r="12" spans="1:10" ht="42" customHeight="1">
      <c r="A12" s="2"/>
      <c r="B12" s="212"/>
      <c r="C12" s="229" t="s">
        <v>204</v>
      </c>
      <c r="D12" s="229" t="s">
        <v>244</v>
      </c>
      <c r="E12" s="236" t="s">
        <v>280</v>
      </c>
      <c r="F12" s="237"/>
      <c r="G12" s="238" t="s">
        <v>281</v>
      </c>
      <c r="H12" s="239"/>
      <c r="I12" s="239"/>
      <c r="J12" s="240"/>
    </row>
    <row r="13" spans="1:10" ht="51" customHeight="1">
      <c r="A13" s="2"/>
      <c r="B13" s="212"/>
      <c r="C13" s="229"/>
      <c r="D13" s="229"/>
      <c r="E13" s="214" t="s">
        <v>282</v>
      </c>
      <c r="F13" s="216"/>
      <c r="G13" s="214" t="s">
        <v>283</v>
      </c>
      <c r="H13" s="222"/>
      <c r="I13" s="222"/>
      <c r="J13" s="223"/>
    </row>
    <row r="14" spans="1:10" ht="36.950000000000003" customHeight="1">
      <c r="A14" s="2"/>
      <c r="B14" s="212"/>
      <c r="C14" s="229"/>
      <c r="D14" s="212" t="s">
        <v>247</v>
      </c>
      <c r="E14" s="214" t="s">
        <v>284</v>
      </c>
      <c r="F14" s="223"/>
      <c r="G14" s="214" t="s">
        <v>285</v>
      </c>
      <c r="H14" s="215"/>
      <c r="I14" s="215"/>
      <c r="J14" s="216"/>
    </row>
    <row r="15" spans="1:10" ht="36.950000000000003" customHeight="1">
      <c r="A15" s="2"/>
      <c r="B15" s="212"/>
      <c r="C15" s="229"/>
      <c r="D15" s="212"/>
      <c r="E15" s="214" t="s">
        <v>286</v>
      </c>
      <c r="F15" s="223"/>
      <c r="G15" s="214" t="s">
        <v>287</v>
      </c>
      <c r="H15" s="215"/>
      <c r="I15" s="215"/>
      <c r="J15" s="216"/>
    </row>
    <row r="16" spans="1:10" ht="36.950000000000003" customHeight="1">
      <c r="A16" s="2"/>
      <c r="B16" s="212"/>
      <c r="C16" s="229"/>
      <c r="D16" s="12" t="s">
        <v>250</v>
      </c>
      <c r="E16" s="214" t="s">
        <v>288</v>
      </c>
      <c r="F16" s="216"/>
      <c r="G16" s="214" t="s">
        <v>289</v>
      </c>
      <c r="H16" s="222"/>
      <c r="I16" s="222"/>
      <c r="J16" s="223"/>
    </row>
    <row r="17" spans="1:10" ht="36.950000000000003" customHeight="1">
      <c r="A17" s="2"/>
      <c r="B17" s="212"/>
      <c r="C17" s="229"/>
      <c r="D17" s="11" t="s">
        <v>224</v>
      </c>
      <c r="E17" s="214" t="s">
        <v>225</v>
      </c>
      <c r="F17" s="223"/>
      <c r="G17" s="213" t="s">
        <v>290</v>
      </c>
      <c r="H17" s="226"/>
      <c r="I17" s="226"/>
      <c r="J17" s="226"/>
    </row>
    <row r="18" spans="1:10" ht="36.950000000000003" customHeight="1">
      <c r="A18" s="2"/>
      <c r="B18" s="212"/>
      <c r="C18" s="232" t="s">
        <v>256</v>
      </c>
      <c r="D18" s="14" t="s">
        <v>228</v>
      </c>
      <c r="E18" s="214" t="s">
        <v>291</v>
      </c>
      <c r="F18" s="223"/>
      <c r="G18" s="213" t="s">
        <v>292</v>
      </c>
      <c r="H18" s="226"/>
      <c r="I18" s="226"/>
      <c r="J18" s="226"/>
    </row>
    <row r="19" spans="1:10" ht="36.950000000000003" customHeight="1">
      <c r="A19" s="2"/>
      <c r="B19" s="212"/>
      <c r="C19" s="233"/>
      <c r="D19" s="234" t="s">
        <v>273</v>
      </c>
      <c r="E19" s="214" t="s">
        <v>293</v>
      </c>
      <c r="F19" s="216"/>
      <c r="G19" s="214" t="s">
        <v>294</v>
      </c>
      <c r="H19" s="215"/>
      <c r="I19" s="215"/>
      <c r="J19" s="216"/>
    </row>
    <row r="20" spans="1:10" ht="36.950000000000003" customHeight="1">
      <c r="A20" s="2"/>
      <c r="B20" s="212"/>
      <c r="C20" s="233"/>
      <c r="D20" s="235"/>
      <c r="E20" s="214" t="s">
        <v>295</v>
      </c>
      <c r="F20" s="216"/>
      <c r="G20" s="214" t="s">
        <v>296</v>
      </c>
      <c r="H20" s="215"/>
      <c r="I20" s="215"/>
      <c r="J20" s="216"/>
    </row>
    <row r="21" spans="1:10" ht="36.950000000000003" customHeight="1">
      <c r="A21" s="2"/>
      <c r="B21" s="212"/>
      <c r="C21" s="8" t="s">
        <v>259</v>
      </c>
      <c r="D21" s="15" t="s">
        <v>260</v>
      </c>
      <c r="E21" s="214" t="s">
        <v>237</v>
      </c>
      <c r="F21" s="216"/>
      <c r="G21" s="214" t="s">
        <v>261</v>
      </c>
      <c r="H21" s="215"/>
      <c r="I21" s="215"/>
      <c r="J21" s="216"/>
    </row>
    <row r="22" spans="1:10" ht="12.75" customHeight="1">
      <c r="A22" s="2"/>
    </row>
    <row r="23" spans="1:10" ht="12.75" customHeight="1">
      <c r="A23" s="2"/>
    </row>
  </sheetData>
  <mergeCells count="41">
    <mergeCell ref="C10:J10"/>
    <mergeCell ref="E11:F11"/>
    <mergeCell ref="G11:J11"/>
    <mergeCell ref="E12:F12"/>
    <mergeCell ref="G12:J12"/>
    <mergeCell ref="B11:B21"/>
    <mergeCell ref="C12:C17"/>
    <mergeCell ref="C18:C20"/>
    <mergeCell ref="D12:D13"/>
    <mergeCell ref="D14:D15"/>
    <mergeCell ref="D19:D20"/>
    <mergeCell ref="E19:F19"/>
    <mergeCell ref="G19:J19"/>
    <mergeCell ref="E20:F20"/>
    <mergeCell ref="G20:J20"/>
    <mergeCell ref="E21:F21"/>
    <mergeCell ref="G21:J21"/>
    <mergeCell ref="E16:F16"/>
    <mergeCell ref="G16:J16"/>
    <mergeCell ref="E17:F17"/>
    <mergeCell ref="G17:J17"/>
    <mergeCell ref="E18:F18"/>
    <mergeCell ref="G18:J18"/>
    <mergeCell ref="E13:F13"/>
    <mergeCell ref="G13:J13"/>
    <mergeCell ref="E14:F14"/>
    <mergeCell ref="G14:J14"/>
    <mergeCell ref="E15:F15"/>
    <mergeCell ref="G15:J15"/>
    <mergeCell ref="C9:E9"/>
    <mergeCell ref="F9:J9"/>
    <mergeCell ref="A2:I2"/>
    <mergeCell ref="A3:D3"/>
    <mergeCell ref="A4:I4"/>
    <mergeCell ref="C5:J5"/>
    <mergeCell ref="C6:J6"/>
    <mergeCell ref="B7:B9"/>
    <mergeCell ref="C7:E7"/>
    <mergeCell ref="F7:J7"/>
    <mergeCell ref="C8:E8"/>
    <mergeCell ref="F8:J8"/>
  </mergeCells>
  <phoneticPr fontId="2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pane ySplit="5" topLeftCell="A6" activePane="bottomLeft" state="frozen"/>
      <selection pane="bottomLeft" activeCell="B1" sqref="B1"/>
    </sheetView>
  </sheetViews>
  <sheetFormatPr defaultColWidth="10" defaultRowHeight="13.5"/>
  <cols>
    <col min="1" max="1" width="1.5" style="23" customWidth="1"/>
    <col min="2" max="2" width="40.625" style="23" customWidth="1"/>
    <col min="3" max="3" width="15.625" style="23" customWidth="1"/>
    <col min="4" max="4" width="40.625" style="23" customWidth="1"/>
    <col min="5" max="5" width="15.625" style="23" customWidth="1"/>
    <col min="6" max="6" width="1.5" style="23" customWidth="1"/>
    <col min="7" max="11" width="9.75" style="23" customWidth="1"/>
    <col min="12" max="16384" width="10" style="23"/>
  </cols>
  <sheetData>
    <row r="1" spans="1:6" s="100" customFormat="1" ht="24.95" customHeight="1">
      <c r="A1" s="3"/>
      <c r="B1" s="241" t="s">
        <v>2</v>
      </c>
      <c r="C1" s="101"/>
      <c r="D1" s="3"/>
      <c r="F1" s="102" t="s">
        <v>3</v>
      </c>
    </row>
    <row r="2" spans="1:6" ht="22.9" customHeight="1">
      <c r="A2" s="86"/>
      <c r="B2" s="126" t="s">
        <v>4</v>
      </c>
      <c r="C2" s="126"/>
      <c r="D2" s="126"/>
      <c r="E2" s="126"/>
      <c r="F2" s="92"/>
    </row>
    <row r="3" spans="1:6" ht="19.5" customHeight="1">
      <c r="A3" s="87"/>
      <c r="B3" s="114" t="s">
        <v>297</v>
      </c>
      <c r="C3" s="83"/>
      <c r="D3" s="83"/>
      <c r="E3" s="88" t="s">
        <v>6</v>
      </c>
      <c r="F3" s="93"/>
    </row>
    <row r="4" spans="1:6" ht="26.1" customHeight="1">
      <c r="A4" s="89"/>
      <c r="B4" s="127" t="s">
        <v>7</v>
      </c>
      <c r="C4" s="127"/>
      <c r="D4" s="127" t="s">
        <v>8</v>
      </c>
      <c r="E4" s="127"/>
      <c r="F4" s="84"/>
    </row>
    <row r="5" spans="1:6" ht="26.1" customHeight="1">
      <c r="A5" s="89"/>
      <c r="B5" s="30" t="s">
        <v>9</v>
      </c>
      <c r="C5" s="30" t="s">
        <v>10</v>
      </c>
      <c r="D5" s="30" t="s">
        <v>9</v>
      </c>
      <c r="E5" s="30" t="s">
        <v>10</v>
      </c>
      <c r="F5" s="84"/>
    </row>
    <row r="6" spans="1:6" ht="26.1" customHeight="1">
      <c r="A6" s="128"/>
      <c r="B6" s="34" t="s">
        <v>11</v>
      </c>
      <c r="C6" s="71">
        <v>5778256.4000000004</v>
      </c>
      <c r="D6" s="34" t="s">
        <v>12</v>
      </c>
      <c r="E6" s="47">
        <f>C6-E13-E15-E25</f>
        <v>4829977.6100000003</v>
      </c>
      <c r="F6" s="42"/>
    </row>
    <row r="7" spans="1:6" ht="26.1" customHeight="1">
      <c r="A7" s="128"/>
      <c r="B7" s="34" t="s">
        <v>13</v>
      </c>
      <c r="C7" s="47"/>
      <c r="D7" s="34" t="s">
        <v>14</v>
      </c>
      <c r="E7" s="47"/>
      <c r="F7" s="42"/>
    </row>
    <row r="8" spans="1:6" ht="26.1" customHeight="1">
      <c r="A8" s="128"/>
      <c r="B8" s="34" t="s">
        <v>15</v>
      </c>
      <c r="C8" s="47"/>
      <c r="D8" s="34" t="s">
        <v>16</v>
      </c>
      <c r="E8" s="47"/>
      <c r="F8" s="42"/>
    </row>
    <row r="9" spans="1:6" ht="26.1" customHeight="1">
      <c r="A9" s="128"/>
      <c r="B9" s="34" t="s">
        <v>17</v>
      </c>
      <c r="C9" s="47"/>
      <c r="D9" s="34" t="s">
        <v>18</v>
      </c>
      <c r="E9" s="47"/>
      <c r="F9" s="42"/>
    </row>
    <row r="10" spans="1:6" ht="26.1" customHeight="1">
      <c r="A10" s="128"/>
      <c r="B10" s="34" t="s">
        <v>19</v>
      </c>
      <c r="C10" s="47"/>
      <c r="D10" s="34" t="s">
        <v>20</v>
      </c>
      <c r="E10" s="47"/>
      <c r="F10" s="42"/>
    </row>
    <row r="11" spans="1:6" ht="26.1" customHeight="1">
      <c r="A11" s="128"/>
      <c r="B11" s="34" t="s">
        <v>21</v>
      </c>
      <c r="C11" s="47"/>
      <c r="D11" s="34" t="s">
        <v>22</v>
      </c>
      <c r="E11" s="47"/>
      <c r="F11" s="42"/>
    </row>
    <row r="12" spans="1:6" ht="26.1" customHeight="1">
      <c r="A12" s="128"/>
      <c r="B12" s="34" t="s">
        <v>23</v>
      </c>
      <c r="C12" s="47"/>
      <c r="D12" s="34" t="s">
        <v>24</v>
      </c>
      <c r="E12" s="47"/>
      <c r="F12" s="42"/>
    </row>
    <row r="13" spans="1:6" ht="26.1" customHeight="1">
      <c r="A13" s="128"/>
      <c r="B13" s="34" t="s">
        <v>23</v>
      </c>
      <c r="C13" s="47"/>
      <c r="D13" s="90" t="s">
        <v>25</v>
      </c>
      <c r="E13" s="47">
        <v>413292.44</v>
      </c>
      <c r="F13" s="42"/>
    </row>
    <row r="14" spans="1:6" ht="26.1" customHeight="1">
      <c r="A14" s="128"/>
      <c r="B14" s="34" t="s">
        <v>23</v>
      </c>
      <c r="C14" s="47"/>
      <c r="D14" s="34" t="s">
        <v>26</v>
      </c>
      <c r="E14" s="47"/>
      <c r="F14" s="42"/>
    </row>
    <row r="15" spans="1:6" ht="26.1" customHeight="1">
      <c r="A15" s="128"/>
      <c r="B15" s="34" t="s">
        <v>23</v>
      </c>
      <c r="C15" s="47"/>
      <c r="D15" s="90" t="s">
        <v>27</v>
      </c>
      <c r="E15" s="47">
        <v>264226.87</v>
      </c>
      <c r="F15" s="42"/>
    </row>
    <row r="16" spans="1:6" ht="26.1" customHeight="1">
      <c r="A16" s="128"/>
      <c r="B16" s="34" t="s">
        <v>23</v>
      </c>
      <c r="C16" s="47"/>
      <c r="D16" s="34" t="s">
        <v>28</v>
      </c>
      <c r="E16" s="47"/>
      <c r="F16" s="42"/>
    </row>
    <row r="17" spans="1:6" ht="26.1" customHeight="1">
      <c r="A17" s="128"/>
      <c r="B17" s="34" t="s">
        <v>23</v>
      </c>
      <c r="C17" s="47"/>
      <c r="D17" s="34" t="s">
        <v>29</v>
      </c>
      <c r="E17" s="47"/>
      <c r="F17" s="42"/>
    </row>
    <row r="18" spans="1:6" ht="26.1" customHeight="1">
      <c r="A18" s="128"/>
      <c r="B18" s="34" t="s">
        <v>23</v>
      </c>
      <c r="C18" s="47"/>
      <c r="D18" s="34" t="s">
        <v>30</v>
      </c>
      <c r="E18" s="47"/>
      <c r="F18" s="42"/>
    </row>
    <row r="19" spans="1:6" ht="26.1" customHeight="1">
      <c r="A19" s="128"/>
      <c r="B19" s="34" t="s">
        <v>23</v>
      </c>
      <c r="C19" s="47"/>
      <c r="D19" s="34" t="s">
        <v>31</v>
      </c>
      <c r="E19" s="47"/>
      <c r="F19" s="42"/>
    </row>
    <row r="20" spans="1:6" ht="26.1" customHeight="1">
      <c r="A20" s="128"/>
      <c r="B20" s="34" t="s">
        <v>23</v>
      </c>
      <c r="C20" s="47"/>
      <c r="D20" s="34" t="s">
        <v>32</v>
      </c>
      <c r="E20" s="47"/>
      <c r="F20" s="42"/>
    </row>
    <row r="21" spans="1:6" ht="26.1" customHeight="1">
      <c r="A21" s="128"/>
      <c r="B21" s="34" t="s">
        <v>23</v>
      </c>
      <c r="C21" s="47"/>
      <c r="D21" s="34" t="s">
        <v>33</v>
      </c>
      <c r="E21" s="47"/>
      <c r="F21" s="42"/>
    </row>
    <row r="22" spans="1:6" ht="26.1" customHeight="1">
      <c r="A22" s="128"/>
      <c r="B22" s="34" t="s">
        <v>23</v>
      </c>
      <c r="C22" s="47"/>
      <c r="D22" s="34" t="s">
        <v>34</v>
      </c>
      <c r="E22" s="47"/>
      <c r="F22" s="42"/>
    </row>
    <row r="23" spans="1:6" ht="26.1" customHeight="1">
      <c r="A23" s="128"/>
      <c r="B23" s="34" t="s">
        <v>23</v>
      </c>
      <c r="C23" s="47"/>
      <c r="D23" s="34" t="s">
        <v>35</v>
      </c>
      <c r="E23" s="47"/>
      <c r="F23" s="42"/>
    </row>
    <row r="24" spans="1:6" ht="26.1" customHeight="1">
      <c r="A24" s="128"/>
      <c r="B24" s="34" t="s">
        <v>23</v>
      </c>
      <c r="C24" s="47"/>
      <c r="D24" s="34" t="s">
        <v>36</v>
      </c>
      <c r="E24" s="47"/>
      <c r="F24" s="42"/>
    </row>
    <row r="25" spans="1:6" ht="26.1" customHeight="1">
      <c r="A25" s="128"/>
      <c r="B25" s="34" t="s">
        <v>23</v>
      </c>
      <c r="C25" s="47"/>
      <c r="D25" s="90" t="s">
        <v>37</v>
      </c>
      <c r="E25" s="103">
        <v>270759.48</v>
      </c>
      <c r="F25" s="42"/>
    </row>
    <row r="26" spans="1:6" ht="26.1" customHeight="1">
      <c r="A26" s="128"/>
      <c r="B26" s="34" t="s">
        <v>23</v>
      </c>
      <c r="C26" s="47"/>
      <c r="D26" s="34" t="s">
        <v>38</v>
      </c>
      <c r="E26" s="47"/>
      <c r="F26" s="42"/>
    </row>
    <row r="27" spans="1:6" ht="26.1" customHeight="1">
      <c r="A27" s="128"/>
      <c r="B27" s="34" t="s">
        <v>23</v>
      </c>
      <c r="C27" s="47"/>
      <c r="D27" s="34" t="s">
        <v>39</v>
      </c>
      <c r="E27" s="47"/>
      <c r="F27" s="42"/>
    </row>
    <row r="28" spans="1:6" ht="26.1" customHeight="1">
      <c r="A28" s="128"/>
      <c r="B28" s="34" t="s">
        <v>23</v>
      </c>
      <c r="C28" s="47"/>
      <c r="D28" s="34" t="s">
        <v>40</v>
      </c>
      <c r="E28" s="47"/>
      <c r="F28" s="42"/>
    </row>
    <row r="29" spans="1:6" ht="26.1" customHeight="1">
      <c r="A29" s="128"/>
      <c r="B29" s="34" t="s">
        <v>23</v>
      </c>
      <c r="C29" s="47"/>
      <c r="D29" s="34" t="s">
        <v>41</v>
      </c>
      <c r="E29" s="47"/>
      <c r="F29" s="42"/>
    </row>
    <row r="30" spans="1:6" ht="26.1" customHeight="1">
      <c r="A30" s="128"/>
      <c r="B30" s="34" t="s">
        <v>23</v>
      </c>
      <c r="C30" s="47"/>
      <c r="D30" s="34" t="s">
        <v>42</v>
      </c>
      <c r="E30" s="47"/>
      <c r="F30" s="42"/>
    </row>
    <row r="31" spans="1:6" ht="26.1" customHeight="1">
      <c r="A31" s="128"/>
      <c r="B31" s="34" t="s">
        <v>23</v>
      </c>
      <c r="C31" s="47"/>
      <c r="D31" s="34" t="s">
        <v>43</v>
      </c>
      <c r="E31" s="47"/>
      <c r="F31" s="42"/>
    </row>
    <row r="32" spans="1:6" ht="26.1" customHeight="1">
      <c r="A32" s="128"/>
      <c r="B32" s="34" t="s">
        <v>23</v>
      </c>
      <c r="C32" s="47"/>
      <c r="D32" s="34" t="s">
        <v>44</v>
      </c>
      <c r="E32" s="47"/>
      <c r="F32" s="42"/>
    </row>
    <row r="33" spans="1:6" ht="26.1" customHeight="1">
      <c r="A33" s="128"/>
      <c r="B33" s="34" t="s">
        <v>23</v>
      </c>
      <c r="C33" s="47"/>
      <c r="D33" s="34" t="s">
        <v>45</v>
      </c>
      <c r="E33" s="47"/>
      <c r="F33" s="42"/>
    </row>
    <row r="34" spans="1:6" ht="26.1" customHeight="1">
      <c r="A34" s="128"/>
      <c r="B34" s="34" t="s">
        <v>23</v>
      </c>
      <c r="C34" s="47"/>
      <c r="D34" s="34" t="s">
        <v>46</v>
      </c>
      <c r="E34" s="47"/>
      <c r="F34" s="42"/>
    </row>
    <row r="35" spans="1:6" ht="26.1" customHeight="1">
      <c r="A35" s="128"/>
      <c r="B35" s="34" t="s">
        <v>23</v>
      </c>
      <c r="C35" s="47"/>
      <c r="D35" s="34" t="s">
        <v>47</v>
      </c>
      <c r="E35" s="47"/>
      <c r="F35" s="42"/>
    </row>
    <row r="36" spans="1:6" ht="26.1" customHeight="1">
      <c r="A36" s="32"/>
      <c r="B36" s="30" t="s">
        <v>48</v>
      </c>
      <c r="C36" s="71">
        <v>5778256.4000000004</v>
      </c>
      <c r="D36" s="30" t="s">
        <v>49</v>
      </c>
      <c r="E36" s="71">
        <v>5778256.4000000004</v>
      </c>
      <c r="F36" s="43"/>
    </row>
    <row r="37" spans="1:6" ht="26.1" customHeight="1">
      <c r="A37" s="29"/>
      <c r="B37" s="34" t="s">
        <v>50</v>
      </c>
      <c r="C37" s="47"/>
      <c r="D37" s="34" t="s">
        <v>51</v>
      </c>
      <c r="E37" s="47"/>
      <c r="F37" s="104"/>
    </row>
    <row r="38" spans="1:6" ht="26.1" customHeight="1">
      <c r="A38" s="105"/>
      <c r="B38" s="34" t="s">
        <v>52</v>
      </c>
      <c r="C38" s="47"/>
      <c r="D38" s="34" t="s">
        <v>53</v>
      </c>
      <c r="E38" s="47"/>
      <c r="F38" s="104"/>
    </row>
    <row r="39" spans="1:6" ht="26.1" customHeight="1">
      <c r="A39" s="105"/>
      <c r="B39" s="106"/>
      <c r="C39" s="106"/>
      <c r="D39" s="34" t="s">
        <v>54</v>
      </c>
      <c r="E39" s="47"/>
      <c r="F39" s="104"/>
    </row>
    <row r="40" spans="1:6" ht="26.1" customHeight="1">
      <c r="A40" s="107"/>
      <c r="B40" s="30" t="s">
        <v>55</v>
      </c>
      <c r="C40" s="75">
        <v>5778256.4000000004</v>
      </c>
      <c r="D40" s="30" t="s">
        <v>56</v>
      </c>
      <c r="E40" s="71">
        <v>5778256.4000000004</v>
      </c>
      <c r="F40" s="108"/>
    </row>
    <row r="41" spans="1:6" ht="9.75" customHeight="1">
      <c r="A41" s="91"/>
      <c r="B41" s="91"/>
      <c r="C41" s="109"/>
      <c r="D41" s="109"/>
      <c r="E41" s="91"/>
      <c r="F41" s="110"/>
    </row>
  </sheetData>
  <mergeCells count="4">
    <mergeCell ref="B2:E2"/>
    <mergeCell ref="B4:C4"/>
    <mergeCell ref="D4:E4"/>
    <mergeCell ref="A6:A35"/>
  </mergeCells>
  <phoneticPr fontId="29" type="noConversion"/>
  <printOptions horizontalCentered="1"/>
  <pageMargins left="1.37777777777778" right="0.98402777777777795" top="0.59027777777777801" bottom="0.59027777777777801" header="0" footer="0"/>
  <pageSetup paperSize="9" scale="66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workbookViewId="0">
      <pane ySplit="6" topLeftCell="A7" activePane="bottomLeft" state="frozen"/>
      <selection pane="bottomLeft" sqref="A1:A1048576"/>
    </sheetView>
  </sheetViews>
  <sheetFormatPr defaultColWidth="10" defaultRowHeight="13.5"/>
  <cols>
    <col min="1" max="1" width="1.5" style="23" customWidth="1"/>
    <col min="2" max="2" width="9.875" style="53" customWidth="1"/>
    <col min="3" max="3" width="7.125" style="53" customWidth="1"/>
    <col min="4" max="4" width="7.25" style="53" customWidth="1"/>
    <col min="5" max="5" width="11.375" style="53" customWidth="1"/>
    <col min="6" max="6" width="23.625" style="48" customWidth="1"/>
    <col min="7" max="17" width="15.125" style="23" customWidth="1"/>
    <col min="18" max="18" width="1.5" style="23" customWidth="1"/>
    <col min="19" max="19" width="9.75" style="23" customWidth="1"/>
    <col min="20" max="16384" width="10" style="23"/>
  </cols>
  <sheetData>
    <row r="1" spans="1:18" ht="24.95" customHeight="1">
      <c r="A1" s="24"/>
      <c r="B1" s="242" t="s">
        <v>57</v>
      </c>
      <c r="C1" s="96"/>
      <c r="D1" s="96"/>
      <c r="E1" s="96"/>
      <c r="F1" s="27"/>
      <c r="H1" s="27"/>
      <c r="I1" s="27"/>
      <c r="J1" s="82"/>
      <c r="K1" s="82"/>
      <c r="L1" s="82"/>
      <c r="M1" s="82"/>
      <c r="N1" s="82"/>
      <c r="O1" s="82"/>
      <c r="P1" s="82"/>
      <c r="R1" s="29"/>
    </row>
    <row r="2" spans="1:18" ht="22.9" customHeight="1">
      <c r="A2" s="24"/>
      <c r="B2" s="130" t="s">
        <v>58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2"/>
      <c r="R2" s="29" t="s">
        <v>3</v>
      </c>
    </row>
    <row r="3" spans="1:18" ht="19.5" customHeight="1">
      <c r="A3" s="28"/>
      <c r="B3" s="115" t="s">
        <v>297</v>
      </c>
      <c r="C3" s="116"/>
      <c r="D3" s="97"/>
      <c r="E3" s="97"/>
      <c r="F3" s="78"/>
      <c r="I3" s="78"/>
      <c r="J3" s="28"/>
      <c r="K3" s="78"/>
      <c r="L3" s="78"/>
      <c r="M3" s="78"/>
      <c r="N3" s="78"/>
      <c r="O3" s="78"/>
      <c r="P3" s="78"/>
      <c r="Q3" s="39" t="s">
        <v>6</v>
      </c>
      <c r="R3" s="40"/>
    </row>
    <row r="4" spans="1:18" ht="24.4" customHeight="1">
      <c r="A4" s="31"/>
      <c r="B4" s="129" t="s">
        <v>9</v>
      </c>
      <c r="C4" s="129"/>
      <c r="D4" s="129"/>
      <c r="E4" s="129"/>
      <c r="F4" s="129"/>
      <c r="G4" s="129" t="s">
        <v>59</v>
      </c>
      <c r="H4" s="129" t="s">
        <v>60</v>
      </c>
      <c r="I4" s="129" t="s">
        <v>61</v>
      </c>
      <c r="J4" s="129" t="s">
        <v>62</v>
      </c>
      <c r="K4" s="129" t="s">
        <v>63</v>
      </c>
      <c r="L4" s="129" t="s">
        <v>64</v>
      </c>
      <c r="M4" s="129" t="s">
        <v>65</v>
      </c>
      <c r="N4" s="129" t="s">
        <v>66</v>
      </c>
      <c r="O4" s="129" t="s">
        <v>67</v>
      </c>
      <c r="P4" s="129" t="s">
        <v>68</v>
      </c>
      <c r="Q4" s="129" t="s">
        <v>69</v>
      </c>
      <c r="R4" s="42"/>
    </row>
    <row r="5" spans="1:18" ht="24.4" customHeight="1">
      <c r="A5" s="31"/>
      <c r="B5" s="133" t="s">
        <v>70</v>
      </c>
      <c r="C5" s="133"/>
      <c r="D5" s="133"/>
      <c r="E5" s="133" t="s">
        <v>71</v>
      </c>
      <c r="F5" s="129" t="s">
        <v>72</v>
      </c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42"/>
    </row>
    <row r="6" spans="1:18" ht="24.4" customHeight="1">
      <c r="A6" s="31"/>
      <c r="B6" s="80" t="s">
        <v>73</v>
      </c>
      <c r="C6" s="80" t="s">
        <v>74</v>
      </c>
      <c r="D6" s="80" t="s">
        <v>75</v>
      </c>
      <c r="E6" s="133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42"/>
    </row>
    <row r="7" spans="1:18" ht="32.1" customHeight="1">
      <c r="A7" s="32"/>
      <c r="B7" s="72">
        <v>201</v>
      </c>
      <c r="C7" s="73" t="s">
        <v>76</v>
      </c>
      <c r="D7" s="73" t="s">
        <v>77</v>
      </c>
      <c r="E7" s="72">
        <v>136002</v>
      </c>
      <c r="F7" s="74" t="s">
        <v>78</v>
      </c>
      <c r="G7" s="33"/>
      <c r="H7" s="33"/>
      <c r="I7" s="75">
        <v>2250625.4</v>
      </c>
      <c r="J7" s="33"/>
      <c r="K7" s="33"/>
      <c r="L7" s="33"/>
      <c r="M7" s="33"/>
      <c r="N7" s="33"/>
      <c r="O7" s="33"/>
      <c r="P7" s="33"/>
      <c r="Q7" s="33"/>
      <c r="R7" s="43"/>
    </row>
    <row r="8" spans="1:18" ht="32.1" customHeight="1">
      <c r="A8" s="98"/>
      <c r="B8" s="72">
        <v>201</v>
      </c>
      <c r="C8" s="73" t="s">
        <v>76</v>
      </c>
      <c r="D8" s="72">
        <v>50</v>
      </c>
      <c r="E8" s="72">
        <v>136002</v>
      </c>
      <c r="F8" s="74" t="s">
        <v>79</v>
      </c>
      <c r="G8" s="33"/>
      <c r="H8" s="33"/>
      <c r="I8" s="75">
        <v>2579352.21</v>
      </c>
      <c r="J8" s="33"/>
      <c r="K8" s="33"/>
      <c r="L8" s="33"/>
      <c r="M8" s="33"/>
      <c r="N8" s="33"/>
      <c r="O8" s="33"/>
      <c r="P8" s="33"/>
      <c r="Q8" s="33"/>
      <c r="R8" s="99"/>
    </row>
    <row r="9" spans="1:18" ht="32.1" customHeight="1">
      <c r="A9" s="98"/>
      <c r="B9" s="73" t="s">
        <v>80</v>
      </c>
      <c r="C9" s="73" t="s">
        <v>81</v>
      </c>
      <c r="D9" s="73" t="s">
        <v>82</v>
      </c>
      <c r="E9" s="72">
        <v>136002</v>
      </c>
      <c r="F9" s="74" t="s">
        <v>83</v>
      </c>
      <c r="G9" s="33"/>
      <c r="H9" s="33"/>
      <c r="I9" s="75">
        <v>52279.8</v>
      </c>
      <c r="J9" s="33"/>
      <c r="K9" s="33"/>
      <c r="L9" s="33"/>
      <c r="M9" s="33"/>
      <c r="N9" s="33"/>
      <c r="O9" s="33"/>
      <c r="P9" s="33"/>
      <c r="Q9" s="33"/>
      <c r="R9" s="99"/>
    </row>
    <row r="10" spans="1:18" ht="32.1" customHeight="1">
      <c r="A10" s="98"/>
      <c r="B10" s="73" t="s">
        <v>80</v>
      </c>
      <c r="C10" s="73" t="s">
        <v>81</v>
      </c>
      <c r="D10" s="73" t="s">
        <v>84</v>
      </c>
      <c r="E10" s="72">
        <v>136002</v>
      </c>
      <c r="F10" s="74" t="s">
        <v>85</v>
      </c>
      <c r="G10" s="33"/>
      <c r="H10" s="33"/>
      <c r="I10" s="75">
        <v>361012.64</v>
      </c>
      <c r="J10" s="33"/>
      <c r="K10" s="33"/>
      <c r="L10" s="33"/>
      <c r="M10" s="33"/>
      <c r="N10" s="33"/>
      <c r="O10" s="33"/>
      <c r="P10" s="33"/>
      <c r="Q10" s="33"/>
      <c r="R10" s="99"/>
    </row>
    <row r="11" spans="1:18" ht="32.1" customHeight="1">
      <c r="A11" s="98"/>
      <c r="B11" s="73" t="s">
        <v>86</v>
      </c>
      <c r="C11" s="73" t="s">
        <v>87</v>
      </c>
      <c r="D11" s="73" t="s">
        <v>82</v>
      </c>
      <c r="E11" s="72">
        <v>136002</v>
      </c>
      <c r="F11" s="74" t="s">
        <v>88</v>
      </c>
      <c r="G11" s="33"/>
      <c r="H11" s="33"/>
      <c r="I11" s="75">
        <v>175337.33</v>
      </c>
      <c r="J11" s="33"/>
      <c r="K11" s="33"/>
      <c r="L11" s="33"/>
      <c r="M11" s="33"/>
      <c r="N11" s="33"/>
      <c r="O11" s="33"/>
      <c r="P11" s="33"/>
      <c r="Q11" s="33"/>
      <c r="R11" s="99"/>
    </row>
    <row r="12" spans="1:18" ht="32.1" customHeight="1">
      <c r="A12" s="98"/>
      <c r="B12" s="73" t="s">
        <v>86</v>
      </c>
      <c r="C12" s="73" t="s">
        <v>87</v>
      </c>
      <c r="D12" s="73" t="s">
        <v>76</v>
      </c>
      <c r="E12" s="72">
        <v>136002</v>
      </c>
      <c r="F12" s="74" t="s">
        <v>89</v>
      </c>
      <c r="G12" s="33"/>
      <c r="H12" s="33"/>
      <c r="I12" s="75">
        <v>15200</v>
      </c>
      <c r="J12" s="33"/>
      <c r="K12" s="33"/>
      <c r="L12" s="33"/>
      <c r="M12" s="33"/>
      <c r="N12" s="33"/>
      <c r="O12" s="33"/>
      <c r="P12" s="33"/>
      <c r="Q12" s="33"/>
      <c r="R12" s="99"/>
    </row>
    <row r="13" spans="1:18" ht="32.1" customHeight="1">
      <c r="A13" s="98"/>
      <c r="B13" s="73" t="s">
        <v>86</v>
      </c>
      <c r="C13" s="73" t="s">
        <v>87</v>
      </c>
      <c r="D13" s="73" t="s">
        <v>90</v>
      </c>
      <c r="E13" s="72">
        <v>136002</v>
      </c>
      <c r="F13" s="74" t="s">
        <v>91</v>
      </c>
      <c r="G13" s="33"/>
      <c r="H13" s="33"/>
      <c r="I13" s="75">
        <v>73689.539999999994</v>
      </c>
      <c r="J13" s="33"/>
      <c r="K13" s="33"/>
      <c r="L13" s="33"/>
      <c r="M13" s="33"/>
      <c r="N13" s="33"/>
      <c r="O13" s="33"/>
      <c r="P13" s="33"/>
      <c r="Q13" s="33"/>
      <c r="R13" s="99"/>
    </row>
    <row r="14" spans="1:18" ht="32.1" customHeight="1">
      <c r="A14" s="98"/>
      <c r="B14" s="73" t="s">
        <v>92</v>
      </c>
      <c r="C14" s="73" t="s">
        <v>77</v>
      </c>
      <c r="D14" s="73" t="s">
        <v>93</v>
      </c>
      <c r="E14" s="72">
        <v>136002</v>
      </c>
      <c r="F14" s="74" t="s">
        <v>94</v>
      </c>
      <c r="G14" s="33"/>
      <c r="H14" s="33"/>
      <c r="I14" s="75">
        <v>270759.48</v>
      </c>
      <c r="J14" s="33"/>
      <c r="K14" s="33"/>
      <c r="L14" s="33"/>
      <c r="M14" s="33"/>
      <c r="N14" s="33"/>
      <c r="O14" s="33"/>
      <c r="P14" s="33"/>
      <c r="Q14" s="33"/>
      <c r="R14" s="99"/>
    </row>
  </sheetData>
  <mergeCells count="16">
    <mergeCell ref="Q4:Q6"/>
    <mergeCell ref="B2:Q2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8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23" customWidth="1"/>
    <col min="2" max="4" width="5.625" style="23" customWidth="1"/>
    <col min="5" max="5" width="13.875" style="23" customWidth="1"/>
    <col min="6" max="6" width="41.25" style="23" customWidth="1"/>
    <col min="7" max="7" width="15.5" style="23" customWidth="1"/>
    <col min="8" max="8" width="16.625" style="23" customWidth="1"/>
    <col min="9" max="11" width="14.125" style="23" customWidth="1"/>
    <col min="12" max="12" width="1.5" style="23" customWidth="1"/>
    <col min="13" max="15" width="9.75" style="23" customWidth="1"/>
    <col min="16" max="16384" width="10" style="23"/>
  </cols>
  <sheetData>
    <row r="1" spans="1:12" ht="24.95" customHeight="1">
      <c r="A1" s="24"/>
      <c r="B1" s="38" t="s">
        <v>95</v>
      </c>
      <c r="C1" s="24"/>
      <c r="D1" s="24"/>
      <c r="E1" s="24"/>
      <c r="F1" s="82"/>
      <c r="G1" s="27"/>
      <c r="H1" s="27"/>
      <c r="I1" s="27"/>
      <c r="J1" s="27"/>
      <c r="L1" s="29"/>
    </row>
    <row r="2" spans="1:12" ht="22.9" customHeight="1">
      <c r="A2" s="24"/>
      <c r="B2" s="134" t="s">
        <v>96</v>
      </c>
      <c r="C2" s="134"/>
      <c r="D2" s="134"/>
      <c r="E2" s="134"/>
      <c r="F2" s="134"/>
      <c r="G2" s="134"/>
      <c r="H2" s="134"/>
      <c r="I2" s="134"/>
      <c r="J2" s="134"/>
      <c r="K2" s="134"/>
      <c r="L2" s="29" t="s">
        <v>3</v>
      </c>
    </row>
    <row r="3" spans="1:12" ht="19.5" customHeight="1">
      <c r="A3" s="28"/>
      <c r="B3" s="135" t="s">
        <v>297</v>
      </c>
      <c r="C3" s="136"/>
      <c r="D3" s="136"/>
      <c r="E3" s="136"/>
      <c r="F3" s="136"/>
      <c r="G3" s="28"/>
      <c r="H3" s="28"/>
      <c r="I3" s="78"/>
      <c r="J3" s="78"/>
      <c r="K3" s="39" t="s">
        <v>6</v>
      </c>
      <c r="L3" s="40"/>
    </row>
    <row r="4" spans="1:12" ht="24.4" customHeight="1">
      <c r="A4" s="29"/>
      <c r="B4" s="127" t="s">
        <v>9</v>
      </c>
      <c r="C4" s="127"/>
      <c r="D4" s="127"/>
      <c r="E4" s="127"/>
      <c r="F4" s="127"/>
      <c r="G4" s="127" t="s">
        <v>59</v>
      </c>
      <c r="H4" s="127" t="s">
        <v>97</v>
      </c>
      <c r="I4" s="127" t="s">
        <v>98</v>
      </c>
      <c r="J4" s="127" t="s">
        <v>99</v>
      </c>
      <c r="K4" s="129" t="s">
        <v>100</v>
      </c>
      <c r="L4" s="41"/>
    </row>
    <row r="5" spans="1:12" ht="24.4" customHeight="1">
      <c r="A5" s="31"/>
      <c r="B5" s="127" t="s">
        <v>70</v>
      </c>
      <c r="C5" s="127"/>
      <c r="D5" s="127"/>
      <c r="E5" s="127" t="s">
        <v>71</v>
      </c>
      <c r="F5" s="127" t="s">
        <v>72</v>
      </c>
      <c r="G5" s="127"/>
      <c r="H5" s="127"/>
      <c r="I5" s="127"/>
      <c r="J5" s="127"/>
      <c r="K5" s="127"/>
      <c r="L5" s="41"/>
    </row>
    <row r="6" spans="1:12" ht="24.4" customHeight="1">
      <c r="A6" s="31"/>
      <c r="B6" s="30" t="s">
        <v>73</v>
      </c>
      <c r="C6" s="30" t="s">
        <v>74</v>
      </c>
      <c r="D6" s="30" t="s">
        <v>75</v>
      </c>
      <c r="E6" s="127"/>
      <c r="F6" s="127"/>
      <c r="G6" s="127"/>
      <c r="H6" s="127"/>
      <c r="I6" s="127"/>
      <c r="J6" s="127"/>
      <c r="K6" s="127"/>
      <c r="L6" s="42"/>
    </row>
    <row r="7" spans="1:12" ht="24.4" customHeight="1">
      <c r="A7" s="31"/>
      <c r="B7" s="30"/>
      <c r="C7" s="30"/>
      <c r="D7" s="30"/>
      <c r="E7" s="30"/>
      <c r="F7" s="95" t="s">
        <v>59</v>
      </c>
      <c r="G7" s="68">
        <f>H7+I7</f>
        <v>5778256.4000000004</v>
      </c>
      <c r="H7" s="68">
        <f>H9+H10+H11+H12+H13+H14+H15</f>
        <v>3527631</v>
      </c>
      <c r="I7" s="75">
        <v>2250625.4</v>
      </c>
      <c r="J7" s="30"/>
      <c r="K7" s="30"/>
      <c r="L7" s="42"/>
    </row>
    <row r="8" spans="1:12" ht="27" customHeight="1">
      <c r="A8" s="32"/>
      <c r="B8" s="72">
        <v>201</v>
      </c>
      <c r="C8" s="73" t="s">
        <v>76</v>
      </c>
      <c r="D8" s="73" t="s">
        <v>77</v>
      </c>
      <c r="E8" s="72">
        <v>136002</v>
      </c>
      <c r="F8" s="74" t="s">
        <v>78</v>
      </c>
      <c r="G8" s="75">
        <v>2250625.4</v>
      </c>
      <c r="H8" s="33"/>
      <c r="I8" s="75">
        <v>2250625.4</v>
      </c>
      <c r="J8" s="33"/>
      <c r="K8" s="33"/>
      <c r="L8" s="43"/>
    </row>
    <row r="9" spans="1:12" ht="27" customHeight="1">
      <c r="A9" s="32"/>
      <c r="B9" s="72">
        <v>201</v>
      </c>
      <c r="C9" s="73" t="s">
        <v>76</v>
      </c>
      <c r="D9" s="72">
        <v>50</v>
      </c>
      <c r="E9" s="72">
        <v>136002</v>
      </c>
      <c r="F9" s="74" t="s">
        <v>79</v>
      </c>
      <c r="G9" s="75">
        <v>2579352.21</v>
      </c>
      <c r="H9" s="75">
        <v>2579352.21</v>
      </c>
      <c r="I9" s="33"/>
      <c r="J9" s="33"/>
      <c r="K9" s="33"/>
      <c r="L9" s="43"/>
    </row>
    <row r="10" spans="1:12" ht="27" customHeight="1">
      <c r="A10" s="32"/>
      <c r="B10" s="73" t="s">
        <v>80</v>
      </c>
      <c r="C10" s="73" t="s">
        <v>81</v>
      </c>
      <c r="D10" s="73" t="s">
        <v>82</v>
      </c>
      <c r="E10" s="72">
        <v>136002</v>
      </c>
      <c r="F10" s="74" t="s">
        <v>83</v>
      </c>
      <c r="G10" s="75">
        <v>52279.8</v>
      </c>
      <c r="H10" s="75">
        <v>52279.8</v>
      </c>
      <c r="I10" s="33"/>
      <c r="J10" s="33"/>
      <c r="K10" s="33"/>
      <c r="L10" s="43"/>
    </row>
    <row r="11" spans="1:12" ht="27" customHeight="1">
      <c r="A11" s="32"/>
      <c r="B11" s="73" t="s">
        <v>80</v>
      </c>
      <c r="C11" s="73" t="s">
        <v>81</v>
      </c>
      <c r="D11" s="73" t="s">
        <v>84</v>
      </c>
      <c r="E11" s="72">
        <v>136002</v>
      </c>
      <c r="F11" s="74" t="s">
        <v>85</v>
      </c>
      <c r="G11" s="75">
        <v>361012.64</v>
      </c>
      <c r="H11" s="75">
        <v>361012.64</v>
      </c>
      <c r="I11" s="33"/>
      <c r="J11" s="33"/>
      <c r="K11" s="33"/>
      <c r="L11" s="43"/>
    </row>
    <row r="12" spans="1:12" ht="27" customHeight="1">
      <c r="A12" s="32"/>
      <c r="B12" s="73" t="s">
        <v>86</v>
      </c>
      <c r="C12" s="73" t="s">
        <v>87</v>
      </c>
      <c r="D12" s="73" t="s">
        <v>82</v>
      </c>
      <c r="E12" s="72">
        <v>136002</v>
      </c>
      <c r="F12" s="74" t="s">
        <v>88</v>
      </c>
      <c r="G12" s="75">
        <v>175337.33</v>
      </c>
      <c r="H12" s="75">
        <v>175337.33</v>
      </c>
      <c r="I12" s="33"/>
      <c r="J12" s="33"/>
      <c r="K12" s="33"/>
      <c r="L12" s="43"/>
    </row>
    <row r="13" spans="1:12" ht="27" customHeight="1">
      <c r="A13" s="32"/>
      <c r="B13" s="73" t="s">
        <v>86</v>
      </c>
      <c r="C13" s="73" t="s">
        <v>87</v>
      </c>
      <c r="D13" s="73" t="s">
        <v>76</v>
      </c>
      <c r="E13" s="72">
        <v>136002</v>
      </c>
      <c r="F13" s="74" t="s">
        <v>89</v>
      </c>
      <c r="G13" s="75">
        <v>15200</v>
      </c>
      <c r="H13" s="75">
        <v>15200</v>
      </c>
      <c r="I13" s="33"/>
      <c r="J13" s="33"/>
      <c r="K13" s="33"/>
      <c r="L13" s="43"/>
    </row>
    <row r="14" spans="1:12" ht="27" customHeight="1">
      <c r="A14" s="32"/>
      <c r="B14" s="73" t="s">
        <v>86</v>
      </c>
      <c r="C14" s="73" t="s">
        <v>87</v>
      </c>
      <c r="D14" s="73" t="s">
        <v>90</v>
      </c>
      <c r="E14" s="72">
        <v>136002</v>
      </c>
      <c r="F14" s="74" t="s">
        <v>91</v>
      </c>
      <c r="G14" s="75">
        <v>73689.539999999994</v>
      </c>
      <c r="H14" s="75">
        <v>73689.539999999994</v>
      </c>
      <c r="I14" s="33"/>
      <c r="J14" s="33"/>
      <c r="K14" s="33"/>
      <c r="L14" s="43"/>
    </row>
    <row r="15" spans="1:12" ht="27" customHeight="1">
      <c r="A15" s="32"/>
      <c r="B15" s="73" t="s">
        <v>92</v>
      </c>
      <c r="C15" s="73" t="s">
        <v>77</v>
      </c>
      <c r="D15" s="73" t="s">
        <v>93</v>
      </c>
      <c r="E15" s="72">
        <v>136002</v>
      </c>
      <c r="F15" s="74" t="s">
        <v>94</v>
      </c>
      <c r="G15" s="75">
        <v>270759.48</v>
      </c>
      <c r="H15" s="75">
        <v>270759.48</v>
      </c>
      <c r="I15" s="33"/>
      <c r="J15" s="33"/>
      <c r="K15" s="33"/>
      <c r="L15" s="43"/>
    </row>
    <row r="16" spans="1:12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pane ySplit="5" topLeftCell="A6" activePane="bottomLeft" state="frozen"/>
      <selection pane="bottomLeft" activeCell="B1" sqref="B1"/>
    </sheetView>
  </sheetViews>
  <sheetFormatPr defaultColWidth="10" defaultRowHeight="13.5"/>
  <cols>
    <col min="1" max="1" width="1.5" style="23" customWidth="1"/>
    <col min="2" max="2" width="28.5" style="23" customWidth="1"/>
    <col min="3" max="3" width="19.375" style="23" customWidth="1"/>
    <col min="4" max="4" width="28.5" style="23" customWidth="1"/>
    <col min="5" max="8" width="19.375" style="23" customWidth="1"/>
    <col min="9" max="9" width="1.5" style="23" customWidth="1"/>
    <col min="10" max="12" width="9.75" style="23" customWidth="1"/>
    <col min="13" max="16384" width="10" style="23"/>
  </cols>
  <sheetData>
    <row r="1" spans="1:9" ht="24.95" customHeight="1">
      <c r="A1" s="85"/>
      <c r="B1" s="241" t="s">
        <v>101</v>
      </c>
      <c r="C1" s="86"/>
      <c r="D1" s="86"/>
      <c r="E1" s="86"/>
      <c r="F1" s="86"/>
      <c r="G1" s="86"/>
      <c r="I1" s="92" t="s">
        <v>3</v>
      </c>
    </row>
    <row r="2" spans="1:9" ht="22.9" customHeight="1">
      <c r="A2" s="86"/>
      <c r="B2" s="126" t="s">
        <v>102</v>
      </c>
      <c r="C2" s="126"/>
      <c r="D2" s="126"/>
      <c r="E2" s="126"/>
      <c r="F2" s="126"/>
      <c r="G2" s="126"/>
      <c r="H2" s="126"/>
      <c r="I2" s="92"/>
    </row>
    <row r="3" spans="1:9" ht="19.5" customHeight="1">
      <c r="A3" s="87"/>
      <c r="B3" s="135" t="s">
        <v>297</v>
      </c>
      <c r="C3" s="136"/>
      <c r="D3" s="83"/>
      <c r="E3" s="83"/>
      <c r="F3" s="83"/>
      <c r="G3" s="83"/>
      <c r="H3" s="88" t="s">
        <v>6</v>
      </c>
      <c r="I3" s="93"/>
    </row>
    <row r="4" spans="1:9" ht="15" customHeight="1">
      <c r="A4" s="89"/>
      <c r="B4" s="127" t="s">
        <v>7</v>
      </c>
      <c r="C4" s="127"/>
      <c r="D4" s="127" t="s">
        <v>8</v>
      </c>
      <c r="E4" s="127"/>
      <c r="F4" s="127"/>
      <c r="G4" s="127"/>
      <c r="H4" s="127"/>
      <c r="I4" s="84"/>
    </row>
    <row r="5" spans="1:9" ht="15" customHeight="1">
      <c r="A5" s="89"/>
      <c r="B5" s="30" t="s">
        <v>9</v>
      </c>
      <c r="C5" s="30" t="s">
        <v>10</v>
      </c>
      <c r="D5" s="30" t="s">
        <v>9</v>
      </c>
      <c r="E5" s="30" t="s">
        <v>59</v>
      </c>
      <c r="F5" s="30" t="s">
        <v>103</v>
      </c>
      <c r="G5" s="30" t="s">
        <v>104</v>
      </c>
      <c r="H5" s="30" t="s">
        <v>105</v>
      </c>
      <c r="I5" s="84"/>
    </row>
    <row r="6" spans="1:9" ht="15" customHeight="1">
      <c r="A6" s="29"/>
      <c r="B6" s="34" t="s">
        <v>106</v>
      </c>
      <c r="C6" s="75">
        <v>5778256.4000000004</v>
      </c>
      <c r="D6" s="34" t="s">
        <v>107</v>
      </c>
      <c r="E6" s="75">
        <v>5778256.4000000004</v>
      </c>
      <c r="F6" s="75">
        <v>5778256.4000000004</v>
      </c>
      <c r="G6" s="47"/>
      <c r="H6" s="47"/>
      <c r="I6" s="42"/>
    </row>
    <row r="7" spans="1:9" ht="15" customHeight="1">
      <c r="A7" s="243"/>
      <c r="B7" s="34" t="s">
        <v>108</v>
      </c>
      <c r="C7" s="75">
        <v>5778256.4000000004</v>
      </c>
      <c r="D7" s="90" t="s">
        <v>109</v>
      </c>
      <c r="E7" s="47">
        <v>4829977.6100000003</v>
      </c>
      <c r="F7" s="47">
        <v>4829977.6100000003</v>
      </c>
      <c r="G7" s="47"/>
      <c r="H7" s="47"/>
      <c r="I7" s="42"/>
    </row>
    <row r="8" spans="1:9" ht="15" customHeight="1">
      <c r="A8" s="244"/>
      <c r="B8" s="34" t="s">
        <v>110</v>
      </c>
      <c r="C8" s="47"/>
      <c r="D8" s="34" t="s">
        <v>111</v>
      </c>
      <c r="E8" s="47"/>
      <c r="F8" s="47"/>
      <c r="G8" s="47"/>
      <c r="H8" s="47"/>
      <c r="I8" s="42"/>
    </row>
    <row r="9" spans="1:9" ht="15" customHeight="1">
      <c r="A9" s="245"/>
      <c r="B9" s="34" t="s">
        <v>112</v>
      </c>
      <c r="C9" s="47"/>
      <c r="D9" s="34" t="s">
        <v>113</v>
      </c>
      <c r="E9" s="47"/>
      <c r="F9" s="47"/>
      <c r="G9" s="47"/>
      <c r="H9" s="47"/>
      <c r="I9" s="42"/>
    </row>
    <row r="10" spans="1:9" ht="15" customHeight="1">
      <c r="A10" s="29"/>
      <c r="B10" s="34" t="s">
        <v>114</v>
      </c>
      <c r="C10" s="47"/>
      <c r="D10" s="34" t="s">
        <v>115</v>
      </c>
      <c r="E10" s="47"/>
      <c r="F10" s="47"/>
      <c r="G10" s="47"/>
      <c r="H10" s="47"/>
      <c r="I10" s="42"/>
    </row>
    <row r="11" spans="1:9" ht="15" customHeight="1">
      <c r="A11" s="243"/>
      <c r="B11" s="34" t="s">
        <v>108</v>
      </c>
      <c r="C11" s="47"/>
      <c r="D11" s="34" t="s">
        <v>116</v>
      </c>
      <c r="E11" s="47"/>
      <c r="F11" s="47"/>
      <c r="G11" s="47"/>
      <c r="H11" s="47"/>
      <c r="I11" s="42"/>
    </row>
    <row r="12" spans="1:9" ht="15" customHeight="1">
      <c r="A12" s="244"/>
      <c r="B12" s="34" t="s">
        <v>110</v>
      </c>
      <c r="C12" s="47"/>
      <c r="D12" s="34" t="s">
        <v>117</v>
      </c>
      <c r="E12" s="47"/>
      <c r="F12" s="47"/>
      <c r="G12" s="47"/>
      <c r="H12" s="47"/>
      <c r="I12" s="42"/>
    </row>
    <row r="13" spans="1:9" ht="15" customHeight="1">
      <c r="A13" s="244"/>
      <c r="B13" s="34" t="s">
        <v>112</v>
      </c>
      <c r="C13" s="47"/>
      <c r="D13" s="34" t="s">
        <v>118</v>
      </c>
      <c r="E13" s="47"/>
      <c r="F13" s="47"/>
      <c r="G13" s="47"/>
      <c r="H13" s="47"/>
      <c r="I13" s="42"/>
    </row>
    <row r="14" spans="1:9" ht="15" customHeight="1">
      <c r="A14" s="244"/>
      <c r="B14" s="34"/>
      <c r="C14" s="47"/>
      <c r="D14" s="90" t="s">
        <v>119</v>
      </c>
      <c r="E14" s="47">
        <v>413292.44</v>
      </c>
      <c r="F14" s="47">
        <v>413292.44</v>
      </c>
      <c r="G14" s="47"/>
      <c r="H14" s="47"/>
      <c r="I14" s="42"/>
    </row>
    <row r="15" spans="1:9" ht="15" customHeight="1">
      <c r="A15" s="244"/>
      <c r="B15" s="34" t="s">
        <v>120</v>
      </c>
      <c r="C15" s="47"/>
      <c r="D15" s="34" t="s">
        <v>121</v>
      </c>
      <c r="E15" s="47"/>
      <c r="F15" s="47"/>
      <c r="G15" s="47"/>
      <c r="H15" s="47"/>
      <c r="I15" s="42"/>
    </row>
    <row r="16" spans="1:9" ht="15" customHeight="1">
      <c r="A16" s="244"/>
      <c r="B16" s="34" t="s">
        <v>120</v>
      </c>
      <c r="C16" s="47"/>
      <c r="D16" s="90" t="s">
        <v>122</v>
      </c>
      <c r="E16" s="47">
        <v>264226.87</v>
      </c>
      <c r="F16" s="47">
        <v>264226.87</v>
      </c>
      <c r="G16" s="47"/>
      <c r="H16" s="47"/>
      <c r="I16" s="42"/>
    </row>
    <row r="17" spans="1:9" ht="15" customHeight="1">
      <c r="A17" s="244"/>
      <c r="B17" s="34" t="s">
        <v>120</v>
      </c>
      <c r="C17" s="47"/>
      <c r="D17" s="34" t="s">
        <v>123</v>
      </c>
      <c r="E17" s="47"/>
      <c r="F17" s="47"/>
      <c r="G17" s="47"/>
      <c r="H17" s="47"/>
      <c r="I17" s="42"/>
    </row>
    <row r="18" spans="1:9" ht="15" customHeight="1">
      <c r="A18" s="244"/>
      <c r="B18" s="34" t="s">
        <v>120</v>
      </c>
      <c r="C18" s="47"/>
      <c r="D18" s="34" t="s">
        <v>124</v>
      </c>
      <c r="E18" s="47"/>
      <c r="F18" s="47"/>
      <c r="G18" s="47"/>
      <c r="H18" s="47"/>
      <c r="I18" s="42"/>
    </row>
    <row r="19" spans="1:9" ht="15" customHeight="1">
      <c r="A19" s="244"/>
      <c r="B19" s="34" t="s">
        <v>120</v>
      </c>
      <c r="C19" s="47"/>
      <c r="D19" s="34" t="s">
        <v>125</v>
      </c>
      <c r="E19" s="47"/>
      <c r="F19" s="47"/>
      <c r="G19" s="47"/>
      <c r="H19" s="47"/>
      <c r="I19" s="42"/>
    </row>
    <row r="20" spans="1:9" ht="15" customHeight="1">
      <c r="A20" s="244"/>
      <c r="B20" s="34" t="s">
        <v>120</v>
      </c>
      <c r="C20" s="47"/>
      <c r="D20" s="34" t="s">
        <v>126</v>
      </c>
      <c r="E20" s="47"/>
      <c r="F20" s="47"/>
      <c r="G20" s="47"/>
      <c r="H20" s="47"/>
      <c r="I20" s="42"/>
    </row>
    <row r="21" spans="1:9" ht="15" customHeight="1">
      <c r="A21" s="244"/>
      <c r="B21" s="34" t="s">
        <v>120</v>
      </c>
      <c r="C21" s="47"/>
      <c r="D21" s="34" t="s">
        <v>127</v>
      </c>
      <c r="E21" s="47"/>
      <c r="F21" s="47"/>
      <c r="G21" s="47"/>
      <c r="H21" s="47"/>
      <c r="I21" s="42"/>
    </row>
    <row r="22" spans="1:9" ht="15" customHeight="1">
      <c r="A22" s="244"/>
      <c r="B22" s="34" t="s">
        <v>120</v>
      </c>
      <c r="C22" s="47"/>
      <c r="D22" s="34" t="s">
        <v>128</v>
      </c>
      <c r="E22" s="47"/>
      <c r="F22" s="47"/>
      <c r="G22" s="47"/>
      <c r="H22" s="47"/>
      <c r="I22" s="42"/>
    </row>
    <row r="23" spans="1:9" ht="15" customHeight="1">
      <c r="A23" s="244"/>
      <c r="B23" s="34" t="s">
        <v>120</v>
      </c>
      <c r="C23" s="47"/>
      <c r="D23" s="34" t="s">
        <v>129</v>
      </c>
      <c r="E23" s="47"/>
      <c r="F23" s="47"/>
      <c r="G23" s="47"/>
      <c r="H23" s="47"/>
      <c r="I23" s="42"/>
    </row>
    <row r="24" spans="1:9" ht="15" customHeight="1">
      <c r="A24" s="244"/>
      <c r="B24" s="34" t="s">
        <v>120</v>
      </c>
      <c r="C24" s="47"/>
      <c r="D24" s="34" t="s">
        <v>130</v>
      </c>
      <c r="E24" s="47"/>
      <c r="F24" s="47"/>
      <c r="G24" s="47"/>
      <c r="H24" s="47"/>
      <c r="I24" s="42"/>
    </row>
    <row r="25" spans="1:9" ht="15" customHeight="1">
      <c r="A25" s="244"/>
      <c r="B25" s="34" t="s">
        <v>120</v>
      </c>
      <c r="C25" s="47"/>
      <c r="D25" s="34" t="s">
        <v>131</v>
      </c>
      <c r="E25" s="47"/>
      <c r="F25" s="47"/>
      <c r="G25" s="47"/>
      <c r="H25" s="47"/>
      <c r="I25" s="42"/>
    </row>
    <row r="26" spans="1:9" ht="15" customHeight="1">
      <c r="A26" s="244"/>
      <c r="B26" s="34" t="s">
        <v>120</v>
      </c>
      <c r="C26" s="47"/>
      <c r="D26" s="90" t="s">
        <v>132</v>
      </c>
      <c r="E26" s="47">
        <v>270759.48</v>
      </c>
      <c r="F26" s="47">
        <v>270759.48</v>
      </c>
      <c r="G26" s="47"/>
      <c r="H26" s="47"/>
      <c r="I26" s="42"/>
    </row>
    <row r="27" spans="1:9" ht="15" customHeight="1">
      <c r="A27" s="244"/>
      <c r="B27" s="34" t="s">
        <v>120</v>
      </c>
      <c r="C27" s="47"/>
      <c r="D27" s="34" t="s">
        <v>133</v>
      </c>
      <c r="E27" s="47"/>
      <c r="F27" s="47"/>
      <c r="G27" s="47"/>
      <c r="H27" s="47"/>
      <c r="I27" s="42"/>
    </row>
    <row r="28" spans="1:9" ht="15" customHeight="1">
      <c r="A28" s="244"/>
      <c r="B28" s="34" t="s">
        <v>120</v>
      </c>
      <c r="C28" s="47"/>
      <c r="D28" s="34" t="s">
        <v>134</v>
      </c>
      <c r="E28" s="47"/>
      <c r="F28" s="47"/>
      <c r="G28" s="47"/>
      <c r="H28" s="47"/>
      <c r="I28" s="42"/>
    </row>
    <row r="29" spans="1:9" ht="15" customHeight="1">
      <c r="A29" s="244"/>
      <c r="B29" s="34" t="s">
        <v>120</v>
      </c>
      <c r="C29" s="47"/>
      <c r="D29" s="34" t="s">
        <v>135</v>
      </c>
      <c r="E29" s="47"/>
      <c r="F29" s="47"/>
      <c r="G29" s="47"/>
      <c r="H29" s="47"/>
      <c r="I29" s="42"/>
    </row>
    <row r="30" spans="1:9" ht="15" customHeight="1">
      <c r="A30" s="244"/>
      <c r="B30" s="34" t="s">
        <v>120</v>
      </c>
      <c r="C30" s="47"/>
      <c r="D30" s="34" t="s">
        <v>136</v>
      </c>
      <c r="E30" s="47"/>
      <c r="F30" s="47"/>
      <c r="G30" s="47"/>
      <c r="H30" s="47"/>
      <c r="I30" s="42"/>
    </row>
    <row r="31" spans="1:9" ht="15" customHeight="1">
      <c r="A31" s="244"/>
      <c r="B31" s="34" t="s">
        <v>120</v>
      </c>
      <c r="C31" s="47"/>
      <c r="D31" s="34" t="s">
        <v>137</v>
      </c>
      <c r="E31" s="47"/>
      <c r="F31" s="47"/>
      <c r="G31" s="47"/>
      <c r="H31" s="47"/>
      <c r="I31" s="42"/>
    </row>
    <row r="32" spans="1:9" ht="15" customHeight="1">
      <c r="A32" s="244"/>
      <c r="B32" s="34" t="s">
        <v>120</v>
      </c>
      <c r="C32" s="47"/>
      <c r="D32" s="34" t="s">
        <v>138</v>
      </c>
      <c r="E32" s="47"/>
      <c r="F32" s="47"/>
      <c r="G32" s="47"/>
      <c r="H32" s="47"/>
      <c r="I32" s="42"/>
    </row>
    <row r="33" spans="1:9" ht="15" customHeight="1">
      <c r="A33" s="245"/>
      <c r="B33" s="34" t="s">
        <v>120</v>
      </c>
      <c r="C33" s="47"/>
      <c r="D33" s="34" t="s">
        <v>139</v>
      </c>
      <c r="E33" s="47"/>
      <c r="F33" s="47"/>
      <c r="G33" s="47"/>
      <c r="H33" s="47"/>
      <c r="I33" s="42"/>
    </row>
    <row r="34" spans="1:9" ht="9.75" customHeight="1">
      <c r="A34" s="91"/>
      <c r="B34" s="91"/>
      <c r="C34" s="91"/>
      <c r="D34" s="26"/>
      <c r="E34" s="91"/>
      <c r="F34" s="91"/>
      <c r="G34" s="91"/>
      <c r="H34" s="91"/>
      <c r="I34" s="94"/>
    </row>
  </sheetData>
  <mergeCells count="6">
    <mergeCell ref="A11:A33"/>
    <mergeCell ref="B2:H2"/>
    <mergeCell ref="B3:C3"/>
    <mergeCell ref="B4:C4"/>
    <mergeCell ref="D4:H4"/>
    <mergeCell ref="A7:A9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6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48" customWidth="1"/>
    <col min="2" max="2" width="6.125" style="48" customWidth="1"/>
    <col min="3" max="3" width="6.125" style="76" customWidth="1"/>
    <col min="4" max="4" width="8.75" style="48" customWidth="1"/>
    <col min="5" max="5" width="19.125" style="48" customWidth="1"/>
    <col min="6" max="6" width="17.25" style="48" customWidth="1"/>
    <col min="7" max="7" width="18.25" style="48" customWidth="1"/>
    <col min="8" max="8" width="17.25" style="48" customWidth="1"/>
    <col min="9" max="9" width="13.125" style="48" customWidth="1"/>
    <col min="10" max="10" width="15" style="48" customWidth="1"/>
    <col min="11" max="39" width="5.75" style="48" customWidth="1"/>
    <col min="40" max="40" width="1.5" style="48" customWidth="1"/>
    <col min="41" max="42" width="9.75" style="48" customWidth="1"/>
    <col min="43" max="16384" width="10" style="48"/>
  </cols>
  <sheetData>
    <row r="1" spans="1:40" ht="24.95" customHeight="1">
      <c r="A1" s="70"/>
      <c r="B1" s="246" t="s">
        <v>140</v>
      </c>
      <c r="C1" s="77"/>
      <c r="D1" s="3"/>
      <c r="E1" s="70"/>
      <c r="F1" s="70"/>
      <c r="G1" s="70"/>
      <c r="H1" s="27"/>
      <c r="I1" s="82"/>
      <c r="J1" s="82"/>
      <c r="K1" s="27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N1" s="84"/>
    </row>
    <row r="2" spans="1:40" ht="22.9" customHeight="1">
      <c r="A2" s="27"/>
      <c r="B2" s="137" t="s">
        <v>141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9"/>
      <c r="AN2" s="84"/>
    </row>
    <row r="3" spans="1:40" ht="19.5" customHeight="1">
      <c r="A3" s="78"/>
      <c r="B3" s="79" t="s">
        <v>5</v>
      </c>
      <c r="C3" s="143" t="s">
        <v>298</v>
      </c>
      <c r="D3" s="144"/>
      <c r="E3" s="145"/>
      <c r="G3" s="78"/>
      <c r="H3" s="17"/>
      <c r="I3" s="83"/>
      <c r="J3" s="83"/>
      <c r="K3" s="78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140" t="s">
        <v>6</v>
      </c>
      <c r="AL3" s="141"/>
      <c r="AM3" s="142"/>
      <c r="AN3" s="84"/>
    </row>
    <row r="4" spans="1:40" ht="24.4" customHeight="1">
      <c r="A4" s="31"/>
      <c r="B4" s="129"/>
      <c r="C4" s="129"/>
      <c r="D4" s="129"/>
      <c r="E4" s="129"/>
      <c r="F4" s="129" t="s">
        <v>142</v>
      </c>
      <c r="G4" s="129" t="s">
        <v>143</v>
      </c>
      <c r="H4" s="129"/>
      <c r="I4" s="129"/>
      <c r="J4" s="129"/>
      <c r="K4" s="129"/>
      <c r="L4" s="129"/>
      <c r="M4" s="129"/>
      <c r="N4" s="129"/>
      <c r="O4" s="129"/>
      <c r="P4" s="129"/>
      <c r="Q4" s="129" t="s">
        <v>144</v>
      </c>
      <c r="R4" s="129"/>
      <c r="S4" s="129"/>
      <c r="T4" s="129"/>
      <c r="U4" s="129"/>
      <c r="V4" s="129"/>
      <c r="W4" s="129"/>
      <c r="X4" s="129"/>
      <c r="Y4" s="129"/>
      <c r="Z4" s="129"/>
      <c r="AA4" s="129" t="s">
        <v>145</v>
      </c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84"/>
    </row>
    <row r="5" spans="1:40" ht="30" customHeight="1">
      <c r="A5" s="31"/>
      <c r="B5" s="129" t="s">
        <v>70</v>
      </c>
      <c r="C5" s="129"/>
      <c r="D5" s="146" t="s">
        <v>71</v>
      </c>
      <c r="E5" s="129" t="s">
        <v>146</v>
      </c>
      <c r="F5" s="129"/>
      <c r="G5" s="129" t="s">
        <v>59</v>
      </c>
      <c r="H5" s="129" t="s">
        <v>147</v>
      </c>
      <c r="I5" s="129"/>
      <c r="J5" s="129"/>
      <c r="K5" s="129" t="s">
        <v>148</v>
      </c>
      <c r="L5" s="129"/>
      <c r="M5" s="129"/>
      <c r="N5" s="129" t="s">
        <v>149</v>
      </c>
      <c r="O5" s="129"/>
      <c r="P5" s="129"/>
      <c r="Q5" s="129" t="s">
        <v>59</v>
      </c>
      <c r="R5" s="129" t="s">
        <v>147</v>
      </c>
      <c r="S5" s="129"/>
      <c r="T5" s="129"/>
      <c r="U5" s="129" t="s">
        <v>148</v>
      </c>
      <c r="V5" s="129"/>
      <c r="W5" s="129"/>
      <c r="X5" s="129" t="s">
        <v>149</v>
      </c>
      <c r="Y5" s="129"/>
      <c r="Z5" s="129"/>
      <c r="AA5" s="129" t="s">
        <v>59</v>
      </c>
      <c r="AB5" s="129" t="s">
        <v>147</v>
      </c>
      <c r="AC5" s="129"/>
      <c r="AD5" s="129"/>
      <c r="AE5" s="129" t="s">
        <v>148</v>
      </c>
      <c r="AF5" s="129"/>
      <c r="AG5" s="129"/>
      <c r="AH5" s="129" t="s">
        <v>149</v>
      </c>
      <c r="AI5" s="129"/>
      <c r="AJ5" s="129"/>
      <c r="AK5" s="129" t="s">
        <v>150</v>
      </c>
      <c r="AL5" s="129"/>
      <c r="AM5" s="129"/>
      <c r="AN5" s="84"/>
    </row>
    <row r="6" spans="1:40" ht="30" customHeight="1">
      <c r="A6" s="26"/>
      <c r="B6" s="45" t="s">
        <v>73</v>
      </c>
      <c r="C6" s="80" t="s">
        <v>74</v>
      </c>
      <c r="D6" s="147"/>
      <c r="E6" s="129"/>
      <c r="F6" s="129"/>
      <c r="G6" s="129"/>
      <c r="H6" s="45" t="s">
        <v>151</v>
      </c>
      <c r="I6" s="45" t="s">
        <v>97</v>
      </c>
      <c r="J6" s="45" t="s">
        <v>98</v>
      </c>
      <c r="K6" s="45" t="s">
        <v>151</v>
      </c>
      <c r="L6" s="45" t="s">
        <v>97</v>
      </c>
      <c r="M6" s="45" t="s">
        <v>98</v>
      </c>
      <c r="N6" s="45" t="s">
        <v>151</v>
      </c>
      <c r="O6" s="45" t="s">
        <v>97</v>
      </c>
      <c r="P6" s="45" t="s">
        <v>98</v>
      </c>
      <c r="Q6" s="129"/>
      <c r="R6" s="45" t="s">
        <v>151</v>
      </c>
      <c r="S6" s="45" t="s">
        <v>97</v>
      </c>
      <c r="T6" s="45" t="s">
        <v>98</v>
      </c>
      <c r="U6" s="45" t="s">
        <v>151</v>
      </c>
      <c r="V6" s="45" t="s">
        <v>97</v>
      </c>
      <c r="W6" s="45" t="s">
        <v>98</v>
      </c>
      <c r="X6" s="45" t="s">
        <v>151</v>
      </c>
      <c r="Y6" s="45" t="s">
        <v>97</v>
      </c>
      <c r="Z6" s="45" t="s">
        <v>98</v>
      </c>
      <c r="AA6" s="129"/>
      <c r="AB6" s="45" t="s">
        <v>151</v>
      </c>
      <c r="AC6" s="45" t="s">
        <v>97</v>
      </c>
      <c r="AD6" s="45" t="s">
        <v>98</v>
      </c>
      <c r="AE6" s="45" t="s">
        <v>151</v>
      </c>
      <c r="AF6" s="45" t="s">
        <v>97</v>
      </c>
      <c r="AG6" s="45" t="s">
        <v>98</v>
      </c>
      <c r="AH6" s="45" t="s">
        <v>151</v>
      </c>
      <c r="AI6" s="45" t="s">
        <v>97</v>
      </c>
      <c r="AJ6" s="45" t="s">
        <v>98</v>
      </c>
      <c r="AK6" s="45" t="s">
        <v>151</v>
      </c>
      <c r="AL6" s="45" t="s">
        <v>97</v>
      </c>
      <c r="AM6" s="45" t="s">
        <v>98</v>
      </c>
      <c r="AN6" s="84"/>
    </row>
    <row r="7" spans="1:40" ht="27" customHeight="1">
      <c r="A7" s="31"/>
      <c r="B7" s="72"/>
      <c r="C7" s="73"/>
      <c r="D7" s="45"/>
      <c r="E7" s="45" t="s">
        <v>152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4"/>
    </row>
    <row r="8" spans="1:40" ht="30" customHeight="1">
      <c r="A8" s="67"/>
      <c r="B8" s="66">
        <v>201</v>
      </c>
      <c r="C8" s="66" t="s">
        <v>76</v>
      </c>
      <c r="D8" s="66">
        <v>136002</v>
      </c>
      <c r="E8" s="67" t="s">
        <v>153</v>
      </c>
      <c r="F8" s="67">
        <v>2250625.4</v>
      </c>
      <c r="G8" s="67">
        <v>2250625.4</v>
      </c>
      <c r="H8" s="67">
        <v>2250625.4</v>
      </c>
      <c r="I8" s="67"/>
      <c r="J8" s="67">
        <v>2250625.4</v>
      </c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84"/>
    </row>
    <row r="9" spans="1:40" ht="30" customHeight="1">
      <c r="A9" s="67"/>
      <c r="B9" s="66">
        <v>201</v>
      </c>
      <c r="C9" s="66" t="s">
        <v>76</v>
      </c>
      <c r="D9" s="66">
        <v>136002</v>
      </c>
      <c r="E9" s="67" t="s">
        <v>79</v>
      </c>
      <c r="F9" s="67">
        <v>2579352.21</v>
      </c>
      <c r="G9" s="67">
        <v>2579352.21</v>
      </c>
      <c r="H9" s="67">
        <v>2579352.21</v>
      </c>
      <c r="I9" s="67">
        <v>2579352.21</v>
      </c>
      <c r="J9" s="67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84"/>
    </row>
    <row r="10" spans="1:40" ht="30" customHeight="1">
      <c r="A10" s="67"/>
      <c r="B10" s="66" t="s">
        <v>154</v>
      </c>
      <c r="C10" s="66" t="s">
        <v>81</v>
      </c>
      <c r="D10" s="66">
        <v>136002</v>
      </c>
      <c r="E10" s="67" t="s">
        <v>119</v>
      </c>
      <c r="F10" s="67">
        <v>413292.44</v>
      </c>
      <c r="G10" s="67">
        <v>413292.44</v>
      </c>
      <c r="H10" s="67">
        <v>413292.44</v>
      </c>
      <c r="I10" s="67">
        <v>413292.44</v>
      </c>
      <c r="J10" s="67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84"/>
    </row>
    <row r="11" spans="1:40" ht="30" customHeight="1">
      <c r="A11" s="67"/>
      <c r="B11" s="66" t="s">
        <v>86</v>
      </c>
      <c r="C11" s="66" t="s">
        <v>87</v>
      </c>
      <c r="D11" s="66">
        <v>136002</v>
      </c>
      <c r="E11" s="67" t="s">
        <v>122</v>
      </c>
      <c r="F11" s="67">
        <v>264226.87</v>
      </c>
      <c r="G11" s="67">
        <v>264226.87</v>
      </c>
      <c r="H11" s="67">
        <v>264226.87</v>
      </c>
      <c r="I11" s="67">
        <v>264226.87</v>
      </c>
      <c r="J11" s="67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84"/>
    </row>
    <row r="12" spans="1:40" ht="30" customHeight="1">
      <c r="A12" s="67"/>
      <c r="B12" s="66" t="s">
        <v>155</v>
      </c>
      <c r="C12" s="66" t="s">
        <v>77</v>
      </c>
      <c r="D12" s="66">
        <v>136002</v>
      </c>
      <c r="E12" s="67" t="s">
        <v>132</v>
      </c>
      <c r="F12" s="67">
        <v>270759.48</v>
      </c>
      <c r="G12" s="67">
        <v>270759.48</v>
      </c>
      <c r="H12" s="67">
        <v>270759.48</v>
      </c>
      <c r="I12" s="67">
        <v>270759.48</v>
      </c>
      <c r="J12" s="67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84"/>
    </row>
    <row r="13" spans="1:40" ht="30" customHeight="1">
      <c r="A13" s="26"/>
      <c r="B13" s="45"/>
      <c r="C13" s="80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84"/>
    </row>
    <row r="14" spans="1:40" ht="30" customHeight="1">
      <c r="A14" s="26"/>
      <c r="B14" s="45"/>
      <c r="C14" s="80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84"/>
    </row>
    <row r="15" spans="1:40" ht="30" customHeight="1">
      <c r="A15" s="26"/>
      <c r="B15" s="45"/>
      <c r="C15" s="80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84"/>
    </row>
    <row r="16" spans="1:40" ht="30" customHeight="1">
      <c r="A16" s="26"/>
      <c r="B16" s="45"/>
      <c r="C16" s="80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84"/>
    </row>
    <row r="17" spans="1:40" ht="30" customHeight="1">
      <c r="A17" s="26"/>
      <c r="B17" s="45"/>
      <c r="C17" s="80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84"/>
    </row>
    <row r="18" spans="1:40" ht="30" customHeight="1">
      <c r="A18" s="26"/>
      <c r="B18" s="45"/>
      <c r="C18" s="80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84"/>
    </row>
    <row r="19" spans="1:40" ht="30" customHeight="1">
      <c r="A19" s="26"/>
      <c r="B19" s="45"/>
      <c r="C19" s="80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84"/>
    </row>
    <row r="20" spans="1:40" ht="30" customHeight="1">
      <c r="A20" s="26"/>
      <c r="B20" s="45"/>
      <c r="C20" s="80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84"/>
    </row>
    <row r="21" spans="1:40" ht="30" customHeight="1">
      <c r="A21" s="26"/>
      <c r="B21" s="45"/>
      <c r="C21" s="80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84"/>
    </row>
    <row r="22" spans="1:40" ht="27" customHeight="1"/>
    <row r="23" spans="1:40" ht="27" customHeight="1"/>
    <row r="24" spans="1:40" ht="27" customHeight="1"/>
    <row r="25" spans="1:40" ht="27" customHeight="1"/>
    <row r="26" spans="1:40" ht="27" customHeight="1"/>
    <row r="27" spans="1:40" ht="27" customHeight="1"/>
    <row r="28" spans="1:40" ht="27" customHeight="1"/>
    <row r="29" spans="1:40" ht="27" customHeight="1"/>
    <row r="30" spans="1:40" ht="27" customHeight="1"/>
    <row r="31" spans="1:40" ht="27" customHeight="1"/>
    <row r="32" spans="1:40" ht="27" customHeight="1"/>
    <row r="33" ht="27" customHeight="1"/>
    <row r="34" ht="27" customHeight="1"/>
    <row r="35" ht="27" customHeight="1"/>
    <row r="36" ht="27" customHeight="1"/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AK3:AM3"/>
    <mergeCell ref="B4:E4"/>
    <mergeCell ref="G4:P4"/>
    <mergeCell ref="Q4:Z4"/>
    <mergeCell ref="AA4:AM4"/>
    <mergeCell ref="C3:E3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5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15"/>
  <sheetViews>
    <sheetView workbookViewId="0">
      <pane ySplit="1" topLeftCell="A2" activePane="bottomLeft" state="frozen"/>
      <selection pane="bottomLeft" activeCell="E43" sqref="E43"/>
    </sheetView>
  </sheetViews>
  <sheetFormatPr defaultColWidth="10" defaultRowHeight="13.5"/>
  <cols>
    <col min="1" max="1" width="1.5" style="23" customWidth="1"/>
    <col min="2" max="4" width="6.125" style="23" customWidth="1"/>
    <col min="5" max="5" width="41" style="23" customWidth="1"/>
    <col min="6" max="6" width="16.375" style="23" customWidth="1"/>
    <col min="7" max="7" width="24.875" style="23" customWidth="1"/>
    <col min="8" max="108" width="16.375" style="23" customWidth="1"/>
    <col min="109" max="109" width="1.5" style="23" customWidth="1"/>
    <col min="110" max="111" width="9.75" style="23" customWidth="1"/>
    <col min="112" max="16384" width="10" style="23"/>
  </cols>
  <sheetData>
    <row r="1" spans="1:109" ht="16.350000000000001" customHeight="1">
      <c r="A1" s="24"/>
      <c r="B1" s="148" t="s">
        <v>156</v>
      </c>
      <c r="C1" s="148"/>
      <c r="D1" s="148"/>
      <c r="E1" s="26"/>
      <c r="G1" s="70"/>
      <c r="H1" s="38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29"/>
    </row>
    <row r="2" spans="1:109" ht="20.25">
      <c r="B2" s="134" t="s">
        <v>157</v>
      </c>
      <c r="C2" s="134"/>
      <c r="D2" s="134"/>
      <c r="E2" s="134"/>
      <c r="F2" s="134"/>
      <c r="G2" s="134"/>
      <c r="H2" s="134"/>
    </row>
    <row r="3" spans="1:109">
      <c r="B3" s="135" t="s">
        <v>297</v>
      </c>
      <c r="C3" s="136"/>
      <c r="D3" s="136"/>
      <c r="E3" s="136"/>
      <c r="F3" s="28"/>
      <c r="H3" s="54" t="s">
        <v>6</v>
      </c>
    </row>
    <row r="4" spans="1:109" ht="27" customHeight="1">
      <c r="B4" s="127" t="s">
        <v>9</v>
      </c>
      <c r="C4" s="127"/>
      <c r="D4" s="127"/>
      <c r="E4" s="127"/>
      <c r="F4" s="127" t="s">
        <v>59</v>
      </c>
      <c r="G4" s="129" t="s">
        <v>158</v>
      </c>
      <c r="H4" s="129" t="s">
        <v>145</v>
      </c>
    </row>
    <row r="5" spans="1:109">
      <c r="B5" s="127" t="s">
        <v>70</v>
      </c>
      <c r="C5" s="127"/>
      <c r="D5" s="127"/>
      <c r="E5" s="127" t="s">
        <v>146</v>
      </c>
      <c r="F5" s="127"/>
      <c r="G5" s="129"/>
      <c r="H5" s="129"/>
    </row>
    <row r="6" spans="1:109">
      <c r="B6" s="30" t="s">
        <v>73</v>
      </c>
      <c r="C6" s="30" t="s">
        <v>74</v>
      </c>
      <c r="D6" s="30" t="s">
        <v>75</v>
      </c>
      <c r="E6" s="127"/>
      <c r="F6" s="127"/>
      <c r="G6" s="129"/>
      <c r="H6" s="129"/>
    </row>
    <row r="7" spans="1:109">
      <c r="B7" s="30"/>
      <c r="C7" s="30"/>
      <c r="D7" s="30"/>
      <c r="E7" s="30" t="s">
        <v>152</v>
      </c>
      <c r="F7" s="71">
        <v>5778256.4000000004</v>
      </c>
      <c r="G7" s="71">
        <v>5778256.4000000004</v>
      </c>
      <c r="H7" s="33"/>
    </row>
    <row r="8" spans="1:109">
      <c r="B8" s="72">
        <v>201</v>
      </c>
      <c r="C8" s="73" t="s">
        <v>76</v>
      </c>
      <c r="D8" s="73" t="s">
        <v>77</v>
      </c>
      <c r="E8" s="74" t="s">
        <v>78</v>
      </c>
      <c r="F8" s="75">
        <v>2250625.4</v>
      </c>
      <c r="G8" s="75">
        <v>2250625.4</v>
      </c>
      <c r="H8" s="33"/>
    </row>
    <row r="9" spans="1:109">
      <c r="B9" s="72">
        <v>201</v>
      </c>
      <c r="C9" s="73" t="s">
        <v>76</v>
      </c>
      <c r="D9" s="72">
        <v>50</v>
      </c>
      <c r="E9" s="74" t="s">
        <v>79</v>
      </c>
      <c r="F9" s="75">
        <v>2579352.21</v>
      </c>
      <c r="G9" s="75">
        <v>2579352.21</v>
      </c>
      <c r="H9" s="33"/>
    </row>
    <row r="10" spans="1:109">
      <c r="B10" s="73" t="s">
        <v>80</v>
      </c>
      <c r="C10" s="73" t="s">
        <v>81</v>
      </c>
      <c r="D10" s="73" t="s">
        <v>82</v>
      </c>
      <c r="E10" s="74" t="s">
        <v>83</v>
      </c>
      <c r="F10" s="75">
        <v>52279.8</v>
      </c>
      <c r="G10" s="75">
        <v>52279.8</v>
      </c>
      <c r="H10" s="33"/>
    </row>
    <row r="11" spans="1:109">
      <c r="B11" s="73" t="s">
        <v>80</v>
      </c>
      <c r="C11" s="73" t="s">
        <v>81</v>
      </c>
      <c r="D11" s="73" t="s">
        <v>84</v>
      </c>
      <c r="E11" s="74" t="s">
        <v>85</v>
      </c>
      <c r="F11" s="75">
        <v>361012.64</v>
      </c>
      <c r="G11" s="75">
        <v>361012.64</v>
      </c>
      <c r="H11" s="33"/>
    </row>
    <row r="12" spans="1:109">
      <c r="B12" s="73" t="s">
        <v>86</v>
      </c>
      <c r="C12" s="73" t="s">
        <v>87</v>
      </c>
      <c r="D12" s="73" t="s">
        <v>82</v>
      </c>
      <c r="E12" s="74" t="s">
        <v>88</v>
      </c>
      <c r="F12" s="75">
        <v>175337.33</v>
      </c>
      <c r="G12" s="75">
        <v>175337.33</v>
      </c>
      <c r="H12" s="33"/>
    </row>
    <row r="13" spans="1:109">
      <c r="B13" s="73" t="s">
        <v>86</v>
      </c>
      <c r="C13" s="73" t="s">
        <v>87</v>
      </c>
      <c r="D13" s="73" t="s">
        <v>76</v>
      </c>
      <c r="E13" s="74" t="s">
        <v>89</v>
      </c>
      <c r="F13" s="75">
        <v>15200</v>
      </c>
      <c r="G13" s="75">
        <v>15200</v>
      </c>
      <c r="H13" s="33"/>
    </row>
    <row r="14" spans="1:109">
      <c r="B14" s="73" t="s">
        <v>86</v>
      </c>
      <c r="C14" s="73" t="s">
        <v>87</v>
      </c>
      <c r="D14" s="73" t="s">
        <v>90</v>
      </c>
      <c r="E14" s="74" t="s">
        <v>91</v>
      </c>
      <c r="F14" s="75">
        <v>73689.539999999994</v>
      </c>
      <c r="G14" s="75">
        <v>73689.539999999994</v>
      </c>
      <c r="H14" s="33"/>
    </row>
    <row r="15" spans="1:109">
      <c r="B15" s="73" t="s">
        <v>92</v>
      </c>
      <c r="C15" s="73" t="s">
        <v>77</v>
      </c>
      <c r="D15" s="73" t="s">
        <v>93</v>
      </c>
      <c r="E15" s="74" t="s">
        <v>94</v>
      </c>
      <c r="F15" s="75">
        <v>270759.48</v>
      </c>
      <c r="G15" s="75">
        <v>270759.48</v>
      </c>
      <c r="H15" s="33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customWidth="1"/>
    <col min="2" max="4" width="9.25" customWidth="1"/>
    <col min="5" max="5" width="44.5" customWidth="1"/>
    <col min="6" max="8" width="21.625" customWidth="1"/>
    <col min="9" max="9" width="1.5" customWidth="1"/>
    <col min="10" max="10" width="9.75" customWidth="1"/>
  </cols>
  <sheetData>
    <row r="1" spans="1:9" ht="24.95" customHeight="1">
      <c r="A1" s="59"/>
      <c r="B1" s="247" t="s">
        <v>159</v>
      </c>
      <c r="C1" s="3"/>
      <c r="D1" s="3"/>
      <c r="E1" s="60"/>
      <c r="F1" s="61"/>
      <c r="G1" s="61"/>
      <c r="I1" s="69"/>
    </row>
    <row r="2" spans="1:9" ht="22.9" customHeight="1">
      <c r="A2" s="61"/>
      <c r="B2" s="149" t="s">
        <v>160</v>
      </c>
      <c r="C2" s="149"/>
      <c r="D2" s="149"/>
      <c r="E2" s="149"/>
      <c r="F2" s="149"/>
      <c r="G2" s="149"/>
      <c r="H2" s="149"/>
      <c r="I2" s="69"/>
    </row>
    <row r="3" spans="1:9" ht="19.5" customHeight="1">
      <c r="A3" s="62"/>
      <c r="B3" s="150" t="s">
        <v>297</v>
      </c>
      <c r="C3" s="151"/>
      <c r="D3" s="151"/>
      <c r="E3" s="151"/>
      <c r="G3" s="62"/>
      <c r="H3" s="63" t="s">
        <v>6</v>
      </c>
      <c r="I3" s="69"/>
    </row>
    <row r="4" spans="1:9" ht="24.4" customHeight="1">
      <c r="A4" s="64"/>
      <c r="B4" s="127" t="s">
        <v>9</v>
      </c>
      <c r="C4" s="127"/>
      <c r="D4" s="127"/>
      <c r="E4" s="127"/>
      <c r="F4" s="127" t="s">
        <v>97</v>
      </c>
      <c r="G4" s="127"/>
      <c r="H4" s="127"/>
      <c r="I4" s="69"/>
    </row>
    <row r="5" spans="1:9" ht="24.4" customHeight="1">
      <c r="A5" s="64"/>
      <c r="B5" s="127" t="s">
        <v>70</v>
      </c>
      <c r="C5" s="127"/>
      <c r="D5" s="127" t="s">
        <v>71</v>
      </c>
      <c r="E5" s="127" t="s">
        <v>146</v>
      </c>
      <c r="F5" s="127" t="s">
        <v>59</v>
      </c>
      <c r="G5" s="127" t="s">
        <v>161</v>
      </c>
      <c r="H5" s="127" t="s">
        <v>162</v>
      </c>
      <c r="I5" s="69"/>
    </row>
    <row r="6" spans="1:9" ht="24.4" customHeight="1">
      <c r="A6" s="64"/>
      <c r="B6" s="30" t="s">
        <v>73</v>
      </c>
      <c r="C6" s="30" t="s">
        <v>74</v>
      </c>
      <c r="D6" s="127"/>
      <c r="E6" s="127"/>
      <c r="F6" s="127"/>
      <c r="G6" s="127"/>
      <c r="H6" s="127"/>
      <c r="I6" s="69"/>
    </row>
    <row r="7" spans="1:9" ht="27" customHeight="1">
      <c r="A7" s="64"/>
      <c r="B7" s="30"/>
      <c r="C7" s="30"/>
      <c r="D7" s="30"/>
      <c r="E7" s="30" t="s">
        <v>152</v>
      </c>
      <c r="F7" s="65">
        <f>G7+H7</f>
        <v>3527631</v>
      </c>
      <c r="G7" s="33">
        <f>G8+G9+G10+G11</f>
        <v>3204607.79</v>
      </c>
      <c r="H7" s="65">
        <v>323023.21000000002</v>
      </c>
      <c r="I7" s="69"/>
    </row>
    <row r="8" spans="1:9" ht="24.4" customHeight="1">
      <c r="A8" s="64"/>
      <c r="B8" s="66">
        <v>201</v>
      </c>
      <c r="C8" s="66" t="s">
        <v>76</v>
      </c>
      <c r="D8" s="66">
        <v>136002</v>
      </c>
      <c r="E8" s="67" t="s">
        <v>79</v>
      </c>
      <c r="F8" s="68">
        <f>G8+H8</f>
        <v>2579352.21</v>
      </c>
      <c r="G8" s="30">
        <v>2256329</v>
      </c>
      <c r="H8" s="65">
        <v>323023.21000000002</v>
      </c>
      <c r="I8" s="69"/>
    </row>
    <row r="9" spans="1:9" ht="24.4" customHeight="1">
      <c r="A9" s="64"/>
      <c r="B9" s="66" t="s">
        <v>154</v>
      </c>
      <c r="C9" s="66" t="s">
        <v>81</v>
      </c>
      <c r="D9" s="66">
        <v>136002</v>
      </c>
      <c r="E9" s="67" t="s">
        <v>119</v>
      </c>
      <c r="F9" s="67">
        <v>413292.44</v>
      </c>
      <c r="G9" s="67">
        <v>413292.44</v>
      </c>
      <c r="H9" s="30"/>
      <c r="I9" s="69"/>
    </row>
    <row r="10" spans="1:9" ht="24.4" customHeight="1">
      <c r="A10" s="64"/>
      <c r="B10" s="66" t="s">
        <v>86</v>
      </c>
      <c r="C10" s="66" t="s">
        <v>87</v>
      </c>
      <c r="D10" s="66">
        <v>136002</v>
      </c>
      <c r="E10" s="67" t="s">
        <v>122</v>
      </c>
      <c r="F10" s="67">
        <v>264226.87</v>
      </c>
      <c r="G10" s="67">
        <v>264226.87</v>
      </c>
      <c r="H10" s="30"/>
      <c r="I10" s="69"/>
    </row>
    <row r="11" spans="1:9" ht="24.4" customHeight="1">
      <c r="A11" s="64"/>
      <c r="B11" s="66" t="s">
        <v>155</v>
      </c>
      <c r="C11" s="66" t="s">
        <v>77</v>
      </c>
      <c r="D11" s="66">
        <v>136002</v>
      </c>
      <c r="E11" s="67" t="s">
        <v>132</v>
      </c>
      <c r="F11" s="67">
        <v>270759.48</v>
      </c>
      <c r="G11" s="67">
        <v>270759.48</v>
      </c>
      <c r="H11" s="30"/>
      <c r="I11" s="69"/>
    </row>
    <row r="12" spans="1:9" ht="27" customHeight="1"/>
    <row r="13" spans="1:9" ht="27" customHeight="1"/>
    <row r="14" spans="1:9" ht="27" customHeight="1"/>
    <row r="15" spans="1:9" ht="27" customHeight="1"/>
    <row r="16" spans="1:9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workbookViewId="0">
      <pane ySplit="5" topLeftCell="A6" activePane="bottomLeft" state="frozen"/>
      <selection pane="bottomLeft" activeCell="B1" sqref="B1"/>
    </sheetView>
  </sheetViews>
  <sheetFormatPr defaultColWidth="10" defaultRowHeight="13.5"/>
  <cols>
    <col min="1" max="1" width="1.5" style="23" customWidth="1"/>
    <col min="2" max="4" width="6.625" style="23" customWidth="1"/>
    <col min="5" max="5" width="14.125" style="23" customWidth="1"/>
    <col min="6" max="6" width="25.25" style="23" customWidth="1"/>
    <col min="7" max="7" width="58.375" style="23" customWidth="1"/>
    <col min="8" max="8" width="25.375" style="23" customWidth="1"/>
    <col min="9" max="9" width="1.5" style="23" customWidth="1"/>
    <col min="10" max="12" width="9.75" style="23" customWidth="1"/>
    <col min="13" max="16384" width="10" style="23"/>
  </cols>
  <sheetData>
    <row r="1" spans="1:9" ht="24.95" customHeight="1">
      <c r="A1" s="24"/>
      <c r="B1" s="38" t="s">
        <v>163</v>
      </c>
      <c r="C1" s="29"/>
      <c r="D1" s="29"/>
      <c r="E1" s="29"/>
      <c r="F1" s="29"/>
      <c r="G1" s="29"/>
      <c r="I1" s="29"/>
    </row>
    <row r="2" spans="1:9" ht="22.9" customHeight="1">
      <c r="A2" s="24"/>
      <c r="B2" s="134" t="s">
        <v>164</v>
      </c>
      <c r="C2" s="134"/>
      <c r="D2" s="134"/>
      <c r="E2" s="134"/>
      <c r="F2" s="134"/>
      <c r="G2" s="134"/>
      <c r="H2" s="134"/>
      <c r="I2" s="29" t="s">
        <v>3</v>
      </c>
    </row>
    <row r="3" spans="1:9" ht="19.5" customHeight="1">
      <c r="A3" s="28"/>
      <c r="B3" s="135" t="s">
        <v>299</v>
      </c>
      <c r="C3" s="136"/>
      <c r="D3" s="136"/>
      <c r="E3" s="136"/>
      <c r="F3" s="136"/>
      <c r="G3" s="136"/>
      <c r="H3" s="54" t="s">
        <v>6</v>
      </c>
      <c r="I3" s="40"/>
    </row>
    <row r="4" spans="1:9" ht="24.4" customHeight="1">
      <c r="A4" s="31"/>
      <c r="B4" s="127" t="s">
        <v>70</v>
      </c>
      <c r="C4" s="127"/>
      <c r="D4" s="127"/>
      <c r="E4" s="127" t="s">
        <v>71</v>
      </c>
      <c r="F4" s="127" t="s">
        <v>146</v>
      </c>
      <c r="G4" s="127" t="s">
        <v>165</v>
      </c>
      <c r="H4" s="127" t="s">
        <v>166</v>
      </c>
      <c r="I4" s="41"/>
    </row>
    <row r="5" spans="1:9" ht="24.4" customHeight="1">
      <c r="A5" s="31"/>
      <c r="B5" s="30" t="s">
        <v>73</v>
      </c>
      <c r="C5" s="30" t="s">
        <v>74</v>
      </c>
      <c r="D5" s="30" t="s">
        <v>75</v>
      </c>
      <c r="E5" s="127"/>
      <c r="F5" s="127"/>
      <c r="G5" s="127"/>
      <c r="H5" s="127"/>
      <c r="I5" s="42"/>
    </row>
    <row r="6" spans="1:9" ht="22.9" customHeight="1">
      <c r="A6" s="32"/>
      <c r="B6" s="30"/>
      <c r="C6" s="30"/>
      <c r="D6" s="30"/>
      <c r="E6" s="30"/>
      <c r="F6" s="30"/>
      <c r="G6" s="30" t="s">
        <v>152</v>
      </c>
      <c r="H6" s="33"/>
      <c r="I6" s="43"/>
    </row>
    <row r="7" spans="1:9" s="53" customFormat="1" ht="22.9" customHeight="1">
      <c r="A7" s="55"/>
      <c r="B7" s="56">
        <v>201</v>
      </c>
      <c r="C7" s="56" t="s">
        <v>167</v>
      </c>
      <c r="D7" s="56" t="s">
        <v>168</v>
      </c>
      <c r="E7" s="56" t="s">
        <v>169</v>
      </c>
      <c r="F7" s="56" t="s">
        <v>78</v>
      </c>
      <c r="G7" s="56">
        <v>2250625.4</v>
      </c>
      <c r="H7" s="57"/>
      <c r="I7" s="58"/>
    </row>
    <row r="8" spans="1:9" ht="22.9" customHeight="1">
      <c r="A8" s="32"/>
      <c r="B8" s="56"/>
      <c r="C8" s="56"/>
      <c r="D8" s="56"/>
      <c r="E8" s="56"/>
      <c r="F8" s="56"/>
      <c r="G8" s="56"/>
      <c r="H8" s="33"/>
      <c r="I8" s="43"/>
    </row>
    <row r="9" spans="1:9" ht="22.9" customHeight="1">
      <c r="A9" s="32"/>
      <c r="B9" s="30"/>
      <c r="C9" s="30"/>
      <c r="D9" s="30"/>
      <c r="E9" s="30"/>
      <c r="F9" s="30"/>
      <c r="G9" s="30"/>
      <c r="H9" s="33"/>
      <c r="I9" s="43"/>
    </row>
    <row r="10" spans="1:9" ht="22.9" customHeight="1">
      <c r="A10" s="32"/>
      <c r="B10" s="30"/>
      <c r="C10" s="30"/>
      <c r="D10" s="30"/>
      <c r="E10" s="30"/>
      <c r="F10" s="30"/>
      <c r="G10" s="30"/>
      <c r="H10" s="33"/>
      <c r="I10" s="43"/>
    </row>
    <row r="11" spans="1:9" ht="22.9" customHeight="1">
      <c r="A11" s="32"/>
      <c r="B11" s="30"/>
      <c r="C11" s="30"/>
      <c r="D11" s="30"/>
      <c r="E11" s="30"/>
      <c r="F11" s="30"/>
      <c r="G11" s="30"/>
      <c r="H11" s="33"/>
      <c r="I11" s="43"/>
    </row>
    <row r="12" spans="1:9" ht="22.9" customHeight="1">
      <c r="A12" s="32"/>
      <c r="B12" s="30"/>
      <c r="C12" s="30"/>
      <c r="D12" s="30"/>
      <c r="E12" s="30"/>
      <c r="F12" s="30"/>
      <c r="G12" s="30"/>
      <c r="H12" s="33"/>
      <c r="I12" s="43"/>
    </row>
    <row r="13" spans="1:9" ht="22.9" customHeight="1">
      <c r="A13" s="32"/>
      <c r="B13" s="30"/>
      <c r="C13" s="30"/>
      <c r="D13" s="30"/>
      <c r="E13" s="30"/>
      <c r="F13" s="30"/>
      <c r="G13" s="30"/>
      <c r="H13" s="33"/>
      <c r="I13" s="43"/>
    </row>
    <row r="14" spans="1:9" ht="22.9" customHeight="1">
      <c r="A14" s="32"/>
      <c r="B14" s="30"/>
      <c r="C14" s="30"/>
      <c r="D14" s="30"/>
      <c r="E14" s="30"/>
      <c r="F14" s="30"/>
      <c r="G14" s="30"/>
      <c r="H14" s="33"/>
      <c r="I14" s="43"/>
    </row>
    <row r="15" spans="1:9" ht="22.9" customHeight="1">
      <c r="A15" s="32"/>
      <c r="B15" s="30"/>
      <c r="C15" s="30"/>
      <c r="D15" s="30"/>
      <c r="E15" s="30"/>
      <c r="F15" s="30"/>
      <c r="G15" s="30"/>
      <c r="H15" s="33"/>
      <c r="I15" s="43"/>
    </row>
    <row r="16" spans="1:9" ht="22.9" customHeight="1">
      <c r="A16" s="32"/>
      <c r="B16" s="30"/>
      <c r="C16" s="30"/>
      <c r="D16" s="30"/>
      <c r="E16" s="30"/>
      <c r="F16" s="30"/>
      <c r="G16" s="30"/>
      <c r="H16" s="33"/>
      <c r="I16" s="43"/>
    </row>
    <row r="17" spans="1:9" ht="22.9" customHeight="1">
      <c r="A17" s="32"/>
      <c r="B17" s="30"/>
      <c r="C17" s="30"/>
      <c r="D17" s="30"/>
      <c r="E17" s="30"/>
      <c r="F17" s="30"/>
      <c r="G17" s="30"/>
      <c r="H17" s="33"/>
      <c r="I17" s="43"/>
    </row>
    <row r="18" spans="1:9" ht="27" customHeight="1"/>
    <row r="19" spans="1:9" ht="27" customHeight="1"/>
    <row r="20" spans="1:9" ht="27" customHeight="1"/>
    <row r="21" spans="1:9" ht="27" customHeight="1"/>
    <row r="22" spans="1:9" ht="27" customHeight="1"/>
    <row r="23" spans="1:9" ht="27" customHeight="1"/>
    <row r="24" spans="1:9" ht="27" customHeight="1"/>
    <row r="25" spans="1:9" ht="27" customHeight="1"/>
    <row r="26" spans="1:9" ht="27" customHeight="1"/>
    <row r="27" spans="1:9" ht="27" customHeight="1"/>
    <row r="28" spans="1:9" ht="27" customHeight="1"/>
    <row r="29" spans="1:9" ht="27" customHeight="1"/>
    <row r="30" spans="1:9" ht="27" customHeight="1"/>
    <row r="31" spans="1:9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7-1</vt:lpstr>
      <vt:lpstr>7-2</vt:lpstr>
      <vt:lpstr>7-3</vt:lpstr>
      <vt:lpstr>7-4</vt:lpstr>
      <vt:lpstr>封面!Print_Area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王丹</cp:lastModifiedBy>
  <dcterms:created xsi:type="dcterms:W3CDTF">2022-03-04T11:29:00Z</dcterms:created>
  <dcterms:modified xsi:type="dcterms:W3CDTF">2023-07-14T03:45:38Z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2052-11.1.0.10941</vt:lpwstr>
  </property>
  <property fmtid="{D5CDD505-2E9C-101B-9397-08002B2CF9AE}" pid="3" name="ICV">
    <vt:lpwstr>5846C544D7C54CAE989BA2FD4DF31EFE</vt:lpwstr>
  </property>
</Properties>
</file>